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Sheet1!$4:$505</definedName>
    <definedName name="_xlnm.Print_Titles" localSheetId="0">Sheet1!$3:$4</definedName>
  </definedNames>
  <calcPr calcId="144525"/>
</workbook>
</file>

<file path=xl/sharedStrings.xml><?xml version="1.0" encoding="utf-8"?>
<sst xmlns="http://schemas.openxmlformats.org/spreadsheetml/2006/main" count="3767" uniqueCount="1965">
  <si>
    <t>附件1</t>
  </si>
  <si>
    <t>新乡市规范整合呼吸系统等6类医疗服务价格项目</t>
  </si>
  <si>
    <t>序号</t>
  </si>
  <si>
    <t>财务分类代码</t>
  </si>
  <si>
    <t>国家项目编码</t>
  </si>
  <si>
    <t>项目名称</t>
  </si>
  <si>
    <t>服务产出</t>
  </si>
  <si>
    <t>价格构成</t>
  </si>
  <si>
    <t>加收项</t>
  </si>
  <si>
    <t>扩展项</t>
  </si>
  <si>
    <t>计价单位</t>
  </si>
  <si>
    <t>省级价格（元）</t>
  </si>
  <si>
    <t>市级价格（元）</t>
  </si>
  <si>
    <t>计价说明</t>
  </si>
  <si>
    <t>医保支付政策</t>
  </si>
  <si>
    <t>三甲</t>
  </si>
  <si>
    <t>非三甲</t>
  </si>
  <si>
    <t>三级</t>
  </si>
  <si>
    <t>二级</t>
  </si>
  <si>
    <t>县二级</t>
  </si>
  <si>
    <t>一级</t>
  </si>
  <si>
    <t>支付类别</t>
  </si>
  <si>
    <t>首付比例</t>
  </si>
  <si>
    <t>备注</t>
  </si>
  <si>
    <t>呼吸系统</t>
  </si>
  <si>
    <t>使用说明：
1.本类项目以呼吸系统为重点，按照呼吸相关主要环节的服务产出设立医疗服务价格项目。
2.本类项目所称的“价格构成”，指项目价格应涵盖的各类资源消耗，用于确定计价单元的边界，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耗以外的可收费医用耗材，按照实际采购价格零差率收费销售。
6.本类项目中的“无创”指：无需切开皮肤或其他组织，经过自然腔道，利用无创方式进行的操作，包括但不限于喉镜、支气管镜、上消化道内镜等各类内镜。不包括取出过程中因异物形状、位置或质地等因素导致的损伤、擦伤等情况。
7.本类项目中非手术治疗类项目，如需使用相关内镜可收取内镜检查费用，如行“气管病变切除”时使用“支气管镜”，可收取“无创气管病变切除费+支气管镜检查费”。
8.本类项目中的各类内镜下手术项目的价格构成，已包含手术涉及的各类内镜使用成本，医疗机构在开展相关操作时，开放手术与经内镜手术执行相同的价格标准，内镜辅助操作不再另行收费。
11.本类项目中涉及“包括……”……。等”的，属于开放型表述，所指对象不仅局限于表述中列明的事项，也包括未列明的同类事项。
12.本类项目所称的“儿童”，指6周岁及以下。周岁的计算方法以法律的相关规定为准。
13.手术类治疗项目的计费方式执行我省现行价格规范“手术总说明（项目编码：33）”(具体项目有明确规定的从其规定）。</t>
  </si>
  <si>
    <t>D</t>
  </si>
  <si>
    <t>012407000010000</t>
  </si>
  <si>
    <t>肺容积检查费</t>
  </si>
  <si>
    <t>通过各种方式测量肺容纳的气体量。</t>
  </si>
  <si>
    <t>所定价格涵盖设备准备、仪器测定、撤除、处理用物、出具报告等步骤所需的人力资源和基本物质资源消耗。</t>
  </si>
  <si>
    <t>次</t>
  </si>
  <si>
    <t>甲类</t>
  </si>
  <si>
    <t>012407000020000</t>
  </si>
  <si>
    <t>肺通气功能检查费</t>
  </si>
  <si>
    <t>通过各种方式测量肺与外界环境之间的气体交换情况。</t>
  </si>
  <si>
    <t>01儿童加收10%
11简易肺功能检查减收76%</t>
  </si>
  <si>
    <t>肺通气功能检查后，如需开展支气管舒张试验，可再收取一次肺通气功能检查费。</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</si>
  <si>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</si>
  <si>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</si>
  <si>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</si>
  <si>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</si>
  <si>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</si>
  <si>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</si>
  <si>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</si>
  <si>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</si>
  <si>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</si>
  <si>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</si>
  <si>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</si>
  <si>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</si>
  <si>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乙类</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</si>
  <si>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</si>
  <si>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</si>
  <si>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</si>
  <si>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</si>
  <si>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</si>
  <si>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</si>
  <si>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丙类</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</si>
  <si>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</si>
  <si>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</si>
  <si>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</si>
  <si>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</si>
  <si>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</si>
  <si>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</si>
  <si>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</si>
  <si>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</si>
  <si>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</si>
  <si>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01便携睡眠呼吸监测减收80%</t>
  </si>
  <si>
    <t>1.不得同时收取心电、脑电、肌电、眼动、呼吸监测和血氧饱和度测定费用。
2.门诊患者不得同时收取床位费。</t>
  </si>
  <si>
    <t>012407000120000</t>
  </si>
  <si>
    <t>经皮氧分压/二氧化碳监测费</t>
  </si>
  <si>
    <t>通过经皮测定方法，持续测定氧分压和/或二氧化碳。</t>
  </si>
  <si>
    <t>所定价格涵盖设备准备、仪器测定、撤除、处理用物等步骤所需的人力资源和基本物质资源消耗。</t>
  </si>
  <si>
    <t>小时</t>
  </si>
  <si>
    <t>每日监测超过3个小时按3小时收费。</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</si>
  <si>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</si>
  <si>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</si>
  <si>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</si>
  <si>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</si>
  <si>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01特殊光源检查20%</t>
  </si>
  <si>
    <t>本项目中的“特殊光源”指：荧光、窄谱光源。</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</si>
  <si>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</si>
  <si>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</si>
  <si>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</si>
  <si>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</si>
  <si>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</si>
  <si>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</si>
  <si>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</si>
  <si>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</si>
  <si>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</si>
  <si>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</si>
  <si>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</si>
  <si>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</si>
  <si>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</si>
  <si>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</si>
  <si>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E</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</si>
  <si>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</si>
  <si>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</si>
  <si>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</si>
  <si>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</si>
  <si>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</si>
  <si>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</si>
  <si>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</si>
  <si>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</si>
  <si>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不得收取一氧化氮费用</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</si>
  <si>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</si>
  <si>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</si>
  <si>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</si>
  <si>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</si>
  <si>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1.多种药物确需分开雾化吸入的可以分别计价收费。
2.一个治疗周期内，第二次及以后按40%计价。</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</si>
  <si>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</si>
  <si>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</si>
  <si>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</si>
  <si>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</si>
  <si>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</si>
  <si>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</si>
  <si>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</si>
  <si>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</si>
  <si>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</si>
  <si>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“次”指每个肺段。治疗超过5个肺段的，按5个计价。</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</si>
  <si>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</si>
  <si>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</si>
  <si>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</si>
  <si>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</si>
  <si>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</si>
  <si>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</si>
  <si>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G</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</si>
  <si>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</si>
  <si>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</si>
  <si>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</si>
  <si>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</si>
  <si>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儿童加收30%。</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</si>
  <si>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</si>
  <si>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</si>
  <si>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</si>
  <si>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</si>
  <si>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</si>
  <si>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</si>
  <si>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</si>
  <si>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</si>
  <si>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</si>
  <si>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</si>
  <si>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</si>
  <si>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</si>
  <si>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</si>
  <si>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</si>
  <si>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</si>
  <si>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</si>
  <si>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</si>
  <si>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</si>
  <si>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</si>
  <si>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</si>
  <si>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</si>
  <si>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</si>
  <si>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</si>
  <si>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</si>
  <si>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</si>
  <si>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</si>
  <si>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</si>
  <si>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013307000090000</t>
  </si>
  <si>
    <t>气管食管瘘修补费（常规）</t>
  </si>
  <si>
    <t>通过手术修补气管食管瘘口。</t>
  </si>
  <si>
    <t>所定价格涵盖手术计划、术区准备、消毒、修补、缝合、处理用物等步骤所需的人力资源和基本物质资源消耗。</t>
  </si>
  <si>
    <t>013307000100000</t>
  </si>
  <si>
    <t>气管食管瘘修补费（复杂）</t>
  </si>
  <si>
    <t>通过手术修补复杂情况的气管食管瘘口。</t>
  </si>
  <si>
    <t>1.本项目中的“复杂”指：术中进行大网膜填充、皮瓣填充的情况。
2.儿童加收30%。</t>
  </si>
  <si>
    <t>013307000110000</t>
  </si>
  <si>
    <t>气管病变切除费</t>
  </si>
  <si>
    <t>通过手术切除气管病变。</t>
  </si>
  <si>
    <t>所定价格涵盖手术计划、术区准备、消毒、切开、切除、缝合、处理用物等步骤所需的人力资源和基本物质资源消耗。</t>
  </si>
  <si>
    <t>013307000120000</t>
  </si>
  <si>
    <t>气管隆突病变切除费</t>
  </si>
  <si>
    <t>通过手术切除气管隆凸病变。</t>
  </si>
  <si>
    <t>013307000130000</t>
  </si>
  <si>
    <t>胸腔探查费</t>
  </si>
  <si>
    <t>通过手术探查胸腔，含止血。</t>
  </si>
  <si>
    <t>所定价格涵盖手术计划、术区准备、消毒、切开、探查、缝合、处理用物，必要时止血等手术步骤的人力资源和基本物质资源消耗。</t>
  </si>
  <si>
    <t>1.不与同部位其他手术同时收取。
2.儿童加收30%。</t>
  </si>
  <si>
    <t>013307000140000</t>
  </si>
  <si>
    <t>胸腔病变切除费</t>
  </si>
  <si>
    <t>通过手术切除胸腔病变。</t>
  </si>
  <si>
    <t>所定价格涵盖手术计划、术区准备、消毒、切除、缝合、处理用物等手术步骤的人力资源和基本物质资源消耗。</t>
  </si>
  <si>
    <t>1.本项目中的“胸腔”指：膈肌、胸膜。
2.儿童加收30%。</t>
  </si>
  <si>
    <t>013307000150000</t>
  </si>
  <si>
    <t>非解剖性肺部分切除费</t>
  </si>
  <si>
    <t>不按照肺叶或肺段的解剖结构，通过手术切除单侧局部肺组织。</t>
  </si>
  <si>
    <t>013307000160000</t>
  </si>
  <si>
    <t>肺叶切除费（常规）</t>
  </si>
  <si>
    <t>通过手术切除单侧肺叶。</t>
  </si>
  <si>
    <t>013307000170000</t>
  </si>
  <si>
    <t>肺叶切除费（复杂）</t>
  </si>
  <si>
    <t>通过手术切除复杂情况单侧肺叶。</t>
  </si>
  <si>
    <t>1.本项目中的“复杂”指：袖状肺叶切除、复合肺叶切除、术中进行血管成形的情况。
2.儿童加收30%。</t>
  </si>
  <si>
    <t>013307000180000</t>
  </si>
  <si>
    <t>肺段切除费（常规）</t>
  </si>
  <si>
    <t>通过手术切除单侧肺段。</t>
  </si>
  <si>
    <t>013307000190000</t>
  </si>
  <si>
    <t>肺段切除费（复杂）</t>
  </si>
  <si>
    <t>通过手术切除复杂情况单侧肺段。</t>
  </si>
  <si>
    <t>1.本项目中的“复杂”指：上叶前段切除、下叶基底段切除、联合肺段切除、亚段支气管切除的情况。
2.儿童加收30%。</t>
  </si>
  <si>
    <t>013307000200000</t>
  </si>
  <si>
    <t>全肺切除费（常规）</t>
  </si>
  <si>
    <t>通过手术切除全肺。</t>
  </si>
  <si>
    <t>013307000210000</t>
  </si>
  <si>
    <t>全肺切除费（复杂）</t>
  </si>
  <si>
    <t>通过手术切除复杂情况全肺。</t>
  </si>
  <si>
    <t>1.本项目中的“复杂”指：心包内切除、部分心房切除、胸膜外全肺切除的情况。
2.儿童加收30%。</t>
  </si>
  <si>
    <t>013307000220000</t>
  </si>
  <si>
    <t>肺修补费</t>
  </si>
  <si>
    <t>通过手术修补肺组织缺损。</t>
  </si>
  <si>
    <t>所定价格涵盖手术计划、术区准备、消毒、切开、修补、缝合、处理用物等步骤所需的人力资源和基本物质资源消耗。</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</si>
  <si>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</si>
  <si>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</si>
  <si>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</si>
  <si>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</si>
  <si>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</si>
  <si>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</si>
  <si>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</si>
  <si>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</si>
  <si>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</si>
  <si>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</si>
  <si>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</si>
  <si>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</si>
  <si>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</si>
  <si>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</si>
  <si>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t>1.本项目中的“复杂”指：胸壁穿透伤修复、术中进行肌皮瓣填充的情况。
2.儿童加收30%。</t>
  </si>
  <si>
    <t>013307000270000</t>
  </si>
  <si>
    <t>胸廓成形费（常规）</t>
  </si>
  <si>
    <t>通过手术重建胸廓。</t>
  </si>
  <si>
    <t>所定价格涵盖手术计划、术区准备、消毒、切开、成形、缝合、处理用物等步骤所需的人力资源和基本物质资源消耗。</t>
  </si>
  <si>
    <t>1.不与“胸壁缺损修复费”同时收取。
2.儿童加收30%。</t>
  </si>
  <si>
    <t>013307000280000</t>
  </si>
  <si>
    <t>胸廓成形费（复杂）</t>
  </si>
  <si>
    <t>通过手术重建复杂情况胸廓。</t>
  </si>
  <si>
    <t>1.本项目中的“复杂”指：先天性或后天性胸廓畸形矫正的情况。
2.不与“胸壁缺损修复费”同时收取。
3.儿童加收30%。</t>
  </si>
  <si>
    <t>013307000290000</t>
  </si>
  <si>
    <t>脓胸廓清费（常规）</t>
  </si>
  <si>
    <t>通过手术清除脓胸并引流。</t>
  </si>
  <si>
    <t>所定价格涵盖手术计划、术区准备、消毒、切开、清除引流、缝合、处理用物等步骤所需的人力资源和基本物质资源消耗。</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</si>
  <si>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</si>
  <si>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</si>
  <si>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</si>
  <si>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</si>
  <si>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013307000310000</t>
  </si>
  <si>
    <t>胸膜剥脱费</t>
  </si>
  <si>
    <t>通过手术剥脱胸膜。</t>
  </si>
  <si>
    <t>所定价格涵盖手术计划、术区准备、消毒、切开、剥脱、缝合、处理用物等步骤所需的人力资源和基本物质资源消耗。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</si>
  <si>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</si>
  <si>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</si>
  <si>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</si>
  <si>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</si>
  <si>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</si>
  <si>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</si>
  <si>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</si>
  <si>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</si>
  <si>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</si>
  <si>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</si>
  <si>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</si>
  <si>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</si>
  <si>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</si>
  <si>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</si>
  <si>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t>1.本项目中的“复杂”指：含颈部入路手术、术中进行血管成形的情况。
2.儿童加收30%。</t>
  </si>
  <si>
    <t>013307000360000</t>
  </si>
  <si>
    <t>纵隔气肿切开减压费</t>
  </si>
  <si>
    <t>通过手术切开纵隔气肿进行减压。</t>
  </si>
  <si>
    <t>所定价格涵盖手术计划、术区准备、消毒、切开、缝合、处理用物等步骤所需的人力资源和基本物质资源消耗。</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</si>
  <si>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</si>
  <si>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</si>
  <si>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</si>
  <si>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</si>
  <si>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1.不与“胸腔粘连松解费”同时收取。
2.儿童加收30%。</t>
  </si>
  <si>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</si>
  <si>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</si>
  <si>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</si>
  <si>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</si>
  <si>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</si>
  <si>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</si>
  <si>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</si>
  <si>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013307000400000</t>
  </si>
  <si>
    <t>气管异物取出费</t>
  </si>
  <si>
    <t>通过手术取出气管异物。</t>
  </si>
  <si>
    <t>所定价格涵盖手术计划、术区准备、消毒、切开、异物取出、缝合、处理用物等步骤所需的人力资源和基本物质资源消耗。</t>
  </si>
  <si>
    <t>013307000410000</t>
  </si>
  <si>
    <t>肺空洞药物填充费</t>
  </si>
  <si>
    <t>通过手术对肺空洞填充药物。</t>
  </si>
  <si>
    <t>所定价格涵盖手术计划、术区准备、消毒、切开、药物填充、缝合、处理用物等步骤所需的人力资源和基本物质资源消耗。</t>
  </si>
  <si>
    <t>013307000420000</t>
  </si>
  <si>
    <t>胸腔淋巴清扫费</t>
  </si>
  <si>
    <t>通过手术清扫胸腔淋巴结。</t>
  </si>
  <si>
    <t>所定价格涵盖手术计划、术区准备、消毒、切开、分离、切除、处理用物等步骤所需的人力资源和基本物质资源消耗。</t>
  </si>
  <si>
    <t>01儿童加收30%</t>
  </si>
  <si>
    <t>01胸腔淋巴结采样</t>
  </si>
  <si>
    <t>1.本项目中的“胸腔淋巴结”指：纵隔、肺门、肺内淋巴结。
2.儿童加收30%。</t>
  </si>
  <si>
    <t>013307000430000</t>
  </si>
  <si>
    <t>胸腔粘连松解费</t>
  </si>
  <si>
    <t>通过手术分离胸腔粘连组织。</t>
  </si>
  <si>
    <t>所定价格涵盖手术计划、术区准备、消毒、探查、分离松解、缝合、处理用物等步骤所需的人力资源和基本物质资源消耗。</t>
  </si>
  <si>
    <t>限支付广泛胸膜粘连造成肺膨胀不全、需要手术治疗者</t>
  </si>
  <si>
    <t>013307000440000</t>
  </si>
  <si>
    <t>胸交感神经链切除费</t>
  </si>
  <si>
    <t>通过手术切断胸交感神经链。</t>
  </si>
  <si>
    <t>1.与“内脏神经切断术”不得同时收费。
2.儿童加收30%。</t>
  </si>
  <si>
    <t>骨骼肌肉系统</t>
  </si>
  <si>
    <t>使用说明：
1.本类项目以骨骼肌肉系统为重点，按照骨骼肌肉系统相关主要环节的服务产出设立医疗服务价格项目。
2.本类项目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可收费医用耗材，按照实际采购价格零差率收费销售。
6.本类项目所称的“颅颈交界区”，指颅骨枕部与寰枢椎部位区域。
7.本类项目所称的“大关节”，指肢体肩关节、肘关节、腕关节、髋关节、膝关节、踝关节；本类项目所称的“小关节”，指手足部关节等其他局限性关节。
8.本类项目中未涉及的部分与骨科专业相关的如：消融、皮瓣转移等项目，在其他立项指南中另行编录。
9.本类项目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10.本类项目中项目涉及的椎间盘镜、关节镜等常规内镜下手术已包含在价格构成中，医疗机构在开展相关操作时，执行与开放手术相同的价格标准。
11.本类项目所称的“异种肢体”，指不摘自人体的肢体，包括但不限于动物肢体、机械肢体、以及3D打印等技术人工制造的肢体。
12.本类项目价格构成中所称的“穿刺”为主项操作涉及的必要穿刺技术，价格构成中的穿刺操作不可收取相关费用；独立穿刺项目可按相应治疗价格项目收取。
13.除本类项目中已明确的加收情形以及不能同时收费的情形以外，如同时开展多个手术时，手术类治疗项目的计费方式执行我省现行价格规范“手术总说明（项目编码：33）”(具体项目有明确规定的从其规定）。
14.同一部位手术不得同时收取同一类手术的常规、复杂两种情形费用。
15.本类项目中涉及“包括……”“…… 等”的，属于开放型表述，所指对象不仅局限于表述中列明的事项，也包括未列明的同类事项。
16.本类项目中所称的“儿童”，指6周岁及以下，周岁的计算方法以法律的相关规定为准。</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</si>
  <si>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</si>
  <si>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</si>
  <si>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</si>
  <si>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</si>
  <si>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</si>
  <si>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</si>
  <si>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</si>
  <si>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</si>
  <si>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</si>
  <si>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1.不与中医骨伤项目同时收取。
2.非骨伤制动外固定术参照该项目收费。
3.儿童加收30%</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</si>
  <si>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</si>
  <si>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</si>
  <si>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</si>
  <si>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</si>
  <si>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</si>
  <si>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</si>
  <si>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</si>
  <si>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</si>
  <si>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</si>
  <si>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</si>
  <si>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1.不与其他骨伤制动外固定费、中医骨伤项目同时收取。
2.非骨伤制动外固定术参照该项目收费。
3.儿童加收30%</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</si>
  <si>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</si>
  <si>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</si>
  <si>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</si>
  <si>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</si>
  <si>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</si>
  <si>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</si>
  <si>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</si>
  <si>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</si>
  <si>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</si>
  <si>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1.包含拆除。
2.儿童加收30%</t>
  </si>
  <si>
    <t>013113000020000</t>
  </si>
  <si>
    <t>皮牵引安装费</t>
  </si>
  <si>
    <t>安装外部包裹的器具牵拉骨骼关节。</t>
  </si>
  <si>
    <t>所定价格涵盖准备、安装、牵拉、调试、拆除、处理用物等步骤所需的人力资源和基本物质资源消耗。</t>
  </si>
  <si>
    <t>包含拆除。</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</si>
  <si>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</si>
  <si>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</si>
  <si>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</si>
  <si>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</si>
  <si>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</si>
  <si>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</si>
  <si>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</si>
  <si>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</si>
  <si>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</si>
  <si>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儿童加收30%</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</si>
  <si>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</si>
  <si>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</si>
  <si>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</si>
  <si>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</si>
  <si>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1.本项目所称“复杂”指：多入路联合手术、寰枢椎畸形、椎动脉高跨、难复性寰枢椎骨折脱位、枕骨大孔或寰椎后弓减压的情况。
2.儿童加收30%</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</si>
  <si>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</si>
  <si>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</si>
  <si>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</si>
  <si>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</si>
  <si>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
3.儿童加收30%</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</si>
  <si>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</si>
  <si>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</si>
  <si>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</si>
  <si>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</si>
  <si>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</si>
  <si>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</si>
  <si>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</si>
  <si>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</si>
  <si>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
3.儿童加收30%。</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</si>
  <si>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</si>
  <si>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</si>
  <si>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</si>
  <si>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
4.儿童加收30%。</t>
  </si>
  <si>
    <t>013315000120000</t>
  </si>
  <si>
    <t>胸椎椎管减压费（常规）</t>
  </si>
  <si>
    <t>通过手术解除胸椎周围组织对脊髓、神经、血管等的压迫。</t>
  </si>
  <si>
    <t>1.跨颈胸、胸腰节段只收取一次费用。
2.不与“胸椎椎管减压融合内固定费”同时收取。
3.儿童加收30%。</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</si>
  <si>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</si>
  <si>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</si>
  <si>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</si>
  <si>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
4.儿童加收30%。</t>
  </si>
  <si>
    <t>013315000140000</t>
  </si>
  <si>
    <t>胸椎椎管减压融合内固定费（常规）</t>
  </si>
  <si>
    <t>通过手术解除胸椎周围组织对脊髓、神经、血管的压迫，重建稳定。</t>
  </si>
  <si>
    <t>1.跨颈胸、胸腰节段只收取一次费用。
2.不与“胸椎椎管减压费”同时收取。
3.儿童加收30%。</t>
  </si>
  <si>
    <t>013315000150000</t>
  </si>
  <si>
    <t>胸椎椎管减压融合内固定费（复杂）</t>
  </si>
  <si>
    <t>通过手术解除复杂情形下胸椎周围组织对脊髓、神经、血管等的压迫，重建稳定。</t>
  </si>
  <si>
    <t xml:space="preserve">1.本项目所称“复杂”指：减压节段≥3个椎体、多入路联合的情况。
2.跨颈胸、胸腰节段只收取一次费用。
3.不与“胸椎椎管减压费”同时收取。
4.儿童加收30%。
</t>
  </si>
  <si>
    <t>013315000160000</t>
  </si>
  <si>
    <t>腰椎椎管减压费（常规）</t>
  </si>
  <si>
    <t>通过手术解除腰椎周围组织对脊髓、神经、血管等的压迫。</t>
  </si>
  <si>
    <t>1.跨胸腰节段只收取一次费用。
2.不与“腰椎椎管减压融合内固定费”同时收取。
3.儿童加收30%。</t>
  </si>
  <si>
    <t>013315000170000</t>
  </si>
  <si>
    <t>腰椎椎管减压费（复杂）</t>
  </si>
  <si>
    <t>1.本项目所称“复杂”指：减压节段≥3个椎体、多入路联合的情况。
2.跨胸腰节段只收取一次费用。
3.不与“腰椎椎管减压融合内固定费”同时收取。
4.儿童加收30%。</t>
  </si>
  <si>
    <t>013315000180000</t>
  </si>
  <si>
    <t>腰椎椎管减压融合内固定费（常规）</t>
  </si>
  <si>
    <t>通过手术解除腰椎周围组织对脊髓、神经、血管等的压迫，重建稳定。</t>
  </si>
  <si>
    <t>1.跨胸腰节段只收取一次费用。
2.不与“腰椎椎管减压费”同时收取。
3.儿童加收30%。</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</si>
  <si>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</si>
  <si>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</si>
  <si>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</si>
  <si>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
4.儿童加收30%。</t>
  </si>
  <si>
    <t>013315000200000</t>
  </si>
  <si>
    <t>椎间盘切除费</t>
  </si>
  <si>
    <t>通过手术切除椎间盘。</t>
  </si>
  <si>
    <t>所定价格涵盖手术计划、术区准备、消毒、切开、探查、切除、止血、引流、缝合、处理用物等步骤所需的人力资源和基本物质资源消耗。</t>
  </si>
  <si>
    <t>每椎间盘</t>
  </si>
  <si>
    <t>1.每增加一个椎间盘，加收50%。
2.儿童加收30%。</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</si>
  <si>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</si>
  <si>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</si>
  <si>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</si>
  <si>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</si>
  <si>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01 后凸成形</t>
  </si>
  <si>
    <t>每椎体</t>
  </si>
  <si>
    <t>1.每增加一个椎体，加收30%。
2.儿童加收30%。</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</si>
  <si>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</si>
  <si>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</si>
  <si>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</si>
  <si>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</si>
  <si>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1.每增加一个椎体，加收50%。
2.儿童加收30%。</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</si>
  <si>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</si>
  <si>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</si>
  <si>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</si>
  <si>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</si>
  <si>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013315000240000</t>
  </si>
  <si>
    <t>脊柱肿物切除费（复杂）</t>
  </si>
  <si>
    <t>通过手术切除复杂情形下脊柱肿物。</t>
  </si>
  <si>
    <t>1.本项目所称“复杂”指：切除节段≥3个椎体、多入路联合、恶性肿瘤根治性切除的情况。
2.儿童加收30%。</t>
  </si>
  <si>
    <t>013315000250000</t>
  </si>
  <si>
    <t>骶髂骨盆肿物切除费（常规）</t>
  </si>
  <si>
    <t>通过手术切除骶髂骨盆肿物。</t>
  </si>
  <si>
    <t>013315000260000</t>
  </si>
  <si>
    <t>骶髂骨盆肿物切除费（复杂）</t>
  </si>
  <si>
    <t>通过手术切除复杂情形下骶髂骨盆肿物。</t>
  </si>
  <si>
    <t>1.本项目所称“复杂”指：多入路联合、恶性肿瘤根治性切除的情况。
2.功能形态重建加收30%。
3.儿童加收30%。</t>
  </si>
  <si>
    <t>013315000270000</t>
  </si>
  <si>
    <t>肩胛骨肿物切除费</t>
  </si>
  <si>
    <t>通过手术切除肩胛骨肿物。</t>
  </si>
  <si>
    <t>01功能形态重建加收30%</t>
  </si>
  <si>
    <t>013315000280000</t>
  </si>
  <si>
    <t>锁骨肿物切除费</t>
  </si>
  <si>
    <t>通过手术切除锁骨肿物。</t>
  </si>
  <si>
    <t>01 功能形态重建加收30%</t>
  </si>
  <si>
    <t>013315000290000</t>
  </si>
  <si>
    <t>肋骨肿物切除费</t>
  </si>
  <si>
    <t>通过手术切除肋骨肿物。</t>
  </si>
  <si>
    <t>01功能形态重建加收30%
11 肿物累及三根及以上肋骨加收30%</t>
  </si>
  <si>
    <t>013315000300000</t>
  </si>
  <si>
    <t>肱骨肿物切除费</t>
  </si>
  <si>
    <t>通过手术切除肱骨肿物。</t>
  </si>
  <si>
    <t>013315000310000</t>
  </si>
  <si>
    <t>尺桡骨肿物切除费</t>
  </si>
  <si>
    <t>通过手术切除尺桡骨肿物。</t>
  </si>
  <si>
    <t>013315000320000</t>
  </si>
  <si>
    <t>股骨肿物切除费</t>
  </si>
  <si>
    <t>通过手术切除股骨肿物。</t>
  </si>
  <si>
    <t>013315000330000</t>
  </si>
  <si>
    <t>髌骨肿物切除费</t>
  </si>
  <si>
    <t>通过手术切除髌骨肿物。</t>
  </si>
  <si>
    <t>013315000340000</t>
  </si>
  <si>
    <t>胫腓骨肿物切除费</t>
  </si>
  <si>
    <t>通过手术切除胫腓骨肿物。</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</si>
  <si>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</si>
  <si>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</si>
  <si>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</si>
  <si>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</si>
  <si>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1.手、足可分别计价收费。
2.儿童加收30%。</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</si>
  <si>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</si>
  <si>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</si>
  <si>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</si>
  <si>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</si>
  <si>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</si>
  <si>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</si>
  <si>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</si>
  <si>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1.本项目所称“复杂”指：结核感染、多入路联合、清除节段≥3个椎体的情况。
2.儿童加收30%。</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</si>
  <si>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</si>
  <si>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</si>
  <si>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</si>
  <si>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</si>
  <si>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</si>
  <si>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1.限大关节收费。
2.儿童加收30%。</t>
  </si>
  <si>
    <t>013315000390000</t>
  </si>
  <si>
    <t>关节感染病灶清除费（复杂）</t>
  </si>
  <si>
    <t>通过手术清除复杂情形下关节感染病灶。</t>
  </si>
  <si>
    <t>1.本项目所称“复杂”指：假体置换术后感染、结核感染的情况。
2.限大关节收费。
3.儿童加收30%。</t>
  </si>
  <si>
    <t>013315000400000</t>
  </si>
  <si>
    <t>骨感染病灶清除费（常规）</t>
  </si>
  <si>
    <t>通过手术清除骨感染病灶。</t>
  </si>
  <si>
    <t>013315000410000</t>
  </si>
  <si>
    <t>骨感染病灶清除费（复杂）</t>
  </si>
  <si>
    <t>通过手术清除复杂情形下骨感染病灶。</t>
  </si>
  <si>
    <t>1.本项目所称“复杂”指：结核感染、间置物占位的情况。
2.儿童加收30%。</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</si>
  <si>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</si>
  <si>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</si>
  <si>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</si>
  <si>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</si>
  <si>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</si>
  <si>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</si>
  <si>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</si>
  <si>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</si>
  <si>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1.本项目所称“复杂”指：强直性脊柱炎、合并神经损伤、多入路联合的情况。
2.儿童加收30%。</t>
  </si>
  <si>
    <t>013315000440000</t>
  </si>
  <si>
    <t>髋臼骨折内固定费（常规）</t>
  </si>
  <si>
    <t>通过手术对髋臼骨折进行复位和内固定。</t>
  </si>
  <si>
    <t>013315000450000</t>
  </si>
  <si>
    <t>髋臼骨折内固定费（复杂）</t>
  </si>
  <si>
    <t>通过手术对复杂情形下髋臼骨折进行复位和内固定。</t>
  </si>
  <si>
    <t>1.本项目所称“复杂”指：多入路联合的情况。
2.儿童加收30%。</t>
  </si>
  <si>
    <t>013315000460000</t>
  </si>
  <si>
    <t>骨盆骨折内固定费（常规）</t>
  </si>
  <si>
    <t>通过手术对骨盆骨折进行复位和内固定。</t>
  </si>
  <si>
    <t>013315000470000</t>
  </si>
  <si>
    <t>骨盆骨折内固定费（复杂）</t>
  </si>
  <si>
    <t>通过手术对复杂情形下骨盆骨折进行复位和内固定。</t>
  </si>
  <si>
    <t>1.本项目所称“复杂”指：多入路联合、骨盆环内固定≥3处的情况。
2.儿童加收30%。</t>
  </si>
  <si>
    <t>013315000480000</t>
  </si>
  <si>
    <t>四肢骨折内固定费（常规）</t>
  </si>
  <si>
    <t>通过手术对四肢骨折进行复位和内固定。</t>
  </si>
  <si>
    <t>01 肱骨、股骨、胫骨加收20%
11 腕骨、跗骨 加收10%</t>
  </si>
  <si>
    <t>1.本项目所称“四肢骨折”指：肩胛骨、锁骨、尺桡骨、腓骨、髌骨、指/趾骨、掌/跖骨的单部位新鲜骨折。
2.胫腓骨同时骨折手术内固定按“胫骨加收”收取。
3.儿童加收30%。</t>
  </si>
  <si>
    <t>013315000490000</t>
  </si>
  <si>
    <t>四肢骨折内固定费（复杂）</t>
  </si>
  <si>
    <t>通过手术对复杂情形下四肢骨折进行复位和内固定。</t>
  </si>
  <si>
    <t>01 肱骨、股骨、胫骨加收20%
11 腕骨、跗骨</t>
  </si>
  <si>
    <t>1.本项目所称“四肢骨折”指：肩胛骨、锁骨、尺桡骨、腓骨、髌骨、指/趾骨、掌/跖骨的单部位粉碎性、关节内、陈旧性骨折，以及骨不连、单侧手/足多发骨折≥3处。
2.胫腓骨同时骨折手术内固定按“胫骨加收”。
3.儿童加收30%。</t>
  </si>
  <si>
    <t>013315000500000</t>
  </si>
  <si>
    <t>肋骨骨折内固定费</t>
  </si>
  <si>
    <t>通过手术对肋骨骨折进行复位和内固定。</t>
  </si>
  <si>
    <t>01肋骨切除</t>
  </si>
  <si>
    <t>根</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</si>
  <si>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</si>
  <si>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</si>
  <si>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</si>
  <si>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</si>
  <si>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</si>
  <si>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</si>
  <si>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</si>
  <si>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1.本项目所称“复杂”指：全椎体切除、椎弓根截骨、后凸或侧凸大于90°、固定节段≥10个椎体、骨盆固定的情况。
2.儿童加收30%。</t>
  </si>
  <si>
    <t>013315000530000</t>
  </si>
  <si>
    <t>高肩胛症矫形费</t>
  </si>
  <si>
    <t>通过手术矫正调整肩胛骨。</t>
  </si>
  <si>
    <t>所定价格涵盖手术计划、术区准备、消毒、切开、调整、重建、止血、引流、缝合、处理用物等步骤所需的人力资源和基本物质资源消耗。</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</si>
  <si>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</si>
  <si>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</si>
  <si>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</si>
  <si>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</si>
  <si>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</si>
  <si>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</si>
  <si>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</si>
  <si>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</si>
  <si>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</si>
  <si>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1.本项目所称“肢体”指：单侧大腿、小腿、前臂、上臂。
2.不与四肢骨骨折内固定费（常规）/(复杂)同时收费。
3.儿童加收30%。</t>
  </si>
  <si>
    <t>013315000560000</t>
  </si>
  <si>
    <t>截骨矫形费（手/足）</t>
  </si>
  <si>
    <t>通过手术截断手/足骨组织并矫正畸形。</t>
  </si>
  <si>
    <t>1.单侧手、足分别计价收费。
2.儿童加收30%。</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</si>
  <si>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</si>
  <si>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</si>
  <si>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</si>
  <si>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</si>
  <si>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</si>
  <si>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</si>
  <si>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</si>
  <si>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</si>
  <si>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</si>
  <si>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1.临床中确需同时行手/足畸形矫正和指/趾畸形矫正手术的，可分别计价收费。
2.儿童加收30%。</t>
  </si>
  <si>
    <t>013315000590000</t>
  </si>
  <si>
    <t>骨延长费</t>
  </si>
  <si>
    <t>通过手术牵拉延长骨骼。</t>
  </si>
  <si>
    <t>所定价格涵盖手术计划、术区准备、消毒、切开、截骨、植骨、固定牵拉、止血、引流、缝合、处理用物等步骤所需的人力资源和基本物质资源消耗。</t>
  </si>
  <si>
    <t>1.本项目所称“肢体”指：单侧大腿、小腿、前臂、上臂、手、足。
2.儿童加收30%。</t>
  </si>
  <si>
    <t>以增高为目的使用时不支付</t>
  </si>
  <si>
    <t>013315000600000</t>
  </si>
  <si>
    <t>外固定架固定费</t>
  </si>
  <si>
    <t>通过手术置入外固定架。</t>
  </si>
  <si>
    <t>所定价格涵盖手术计划、术区准备、消毒、复位、安装、调试、固定、止血、引流、缝合、处理用物等步骤所需的人力资源和基本物质资源消耗。</t>
  </si>
  <si>
    <t>1.本项目所称的“部位”指“单侧大腿、小腿、前臂、上臂、手、足”。
2.儿童加收30%。</t>
  </si>
  <si>
    <t>013315000610000</t>
  </si>
  <si>
    <t>固定装置调整费</t>
  </si>
  <si>
    <t>调整内外固定装置或假体组件。</t>
  </si>
  <si>
    <t>所定价格涵盖消毒、调整、复位、固定、处理用物等步骤所需的人力资源和基本物质资源消耗。</t>
  </si>
  <si>
    <t>01 外固定架拆除</t>
  </si>
  <si>
    <t>部位·次</t>
  </si>
  <si>
    <t>1.不与外固定架固定费同时收费。
2.每天限收取一个计价单位。
3.儿童加收30%。</t>
  </si>
  <si>
    <t>013315000620000</t>
  </si>
  <si>
    <t>内固定装置取出费</t>
  </si>
  <si>
    <t>通过手术取出内固定装置。</t>
  </si>
  <si>
    <t>所定价格涵盖手术计划、术区准备、消毒、切开、取出、止血、引流、缝合、处理用物等步骤所需的人力资源和基本物质资源消耗。</t>
  </si>
  <si>
    <t>1.内固定装置涉及多个部位的，自第二个部位起，每个按50%收费。
2.外露内固定骨针拔除按10%收费。
3.儿童加收30%。</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</si>
  <si>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</si>
  <si>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</si>
  <si>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</si>
  <si>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</si>
  <si>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013315000640000</t>
  </si>
  <si>
    <t>取骨费</t>
  </si>
  <si>
    <t>通过手术切取骨/软骨组织。</t>
  </si>
  <si>
    <t>所定价格涵盖手术计划、术区准备、消毒、切开、取骨、止血、引流、缝合、处理用物等步骤所需的人力资源和基本物质资源消耗。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</si>
  <si>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</si>
  <si>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</si>
  <si>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</si>
  <si>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</si>
  <si>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01 异种肢体</t>
  </si>
  <si>
    <t>1.义肢装配不按此收费。
2.不得同时收取手/足神经修复费、肢体血管吻合费。
3.儿童加收30%。</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</si>
  <si>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</si>
  <si>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</si>
  <si>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</si>
  <si>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</si>
  <si>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</si>
  <si>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</si>
  <si>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</si>
  <si>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</si>
  <si>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</si>
  <si>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</si>
  <si>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</si>
  <si>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</si>
  <si>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</si>
  <si>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</si>
  <si>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013315000690000</t>
  </si>
  <si>
    <t>断指/趾再植费</t>
  </si>
  <si>
    <t>通过手术再植离断的手指/脚趾。</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</si>
  <si>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</si>
  <si>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</si>
  <si>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</si>
  <si>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</si>
  <si>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</si>
  <si>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</si>
  <si>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</si>
  <si>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</si>
  <si>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</si>
  <si>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</si>
  <si>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</si>
  <si>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1.本项目所称“复杂”指：半骨盆截肢、髋关节离断、肩关节离断的情况。
2.儿童加收30%。</t>
  </si>
  <si>
    <t>013315000730000</t>
  </si>
  <si>
    <t>截指/趾费</t>
  </si>
  <si>
    <t>通过手术切除病损手指/脚趾。</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</si>
  <si>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</si>
  <si>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</si>
  <si>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</si>
  <si>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</si>
  <si>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013315000750000</t>
  </si>
  <si>
    <t>关节清理费（大关节）</t>
  </si>
  <si>
    <t>通过手术清理大关节。</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</si>
  <si>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</si>
  <si>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</si>
  <si>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</si>
  <si>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</si>
  <si>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1.同一关节不得同时收取“关节清理费（小关节）”。
2.儿童加收30%。</t>
  </si>
  <si>
    <t>013315000770000</t>
  </si>
  <si>
    <t>关节修复重建费（大关节）</t>
  </si>
  <si>
    <t>通过手术清理、修复、重建大关节结构。</t>
  </si>
  <si>
    <t>1.同一关节不得同时收取“关节清理费（大关节）”。
2.儿童加收30%。</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</si>
  <si>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</si>
  <si>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</si>
  <si>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</si>
  <si>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</si>
  <si>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</si>
  <si>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</si>
  <si>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</si>
  <si>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</si>
  <si>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1.同一部位不得与“指/趾屈伸功能重建费”同时收取。
2.儿童加收30%。</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</si>
  <si>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</si>
  <si>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</si>
  <si>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</si>
  <si>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</si>
  <si>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</si>
  <si>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</si>
  <si>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</si>
  <si>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</si>
  <si>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1.不与关节毗邻部位的骨折内固定费同时收取。
2.仅切开复位，不开展内固定的，按80%比例收费。
3.儿童加收30%。</t>
  </si>
  <si>
    <t>013315000820000</t>
  </si>
  <si>
    <t>关节脱位内固定费（大关节）</t>
  </si>
  <si>
    <t>通过手术对于大关节脱位进行切开复位和内固定。</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</si>
  <si>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</si>
  <si>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</si>
  <si>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</si>
  <si>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</si>
  <si>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013315000840000</t>
  </si>
  <si>
    <t>关节松解费（大关节）</t>
  </si>
  <si>
    <t>通过手术松解大关节。</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</si>
  <si>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</si>
  <si>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</si>
  <si>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</si>
  <si>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</si>
  <si>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013315000860000</t>
  </si>
  <si>
    <t>关节融合费（大关节）</t>
  </si>
  <si>
    <t>通过手术对无法进行重建的大关节进行融合。</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</si>
  <si>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</si>
  <si>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</si>
  <si>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</si>
  <si>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</si>
  <si>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 关节翻修加收30%</t>
  </si>
  <si>
    <t>013315000880000</t>
  </si>
  <si>
    <t>人工关节置换费（大关节）</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</si>
  <si>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</si>
  <si>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</si>
  <si>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</si>
  <si>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</si>
  <si>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</si>
  <si>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</si>
  <si>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</si>
  <si>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</si>
  <si>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</si>
  <si>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013315000910000</t>
  </si>
  <si>
    <t>骨骺移植费</t>
  </si>
  <si>
    <t>通过手术移植骨骺。</t>
  </si>
  <si>
    <t>所定价格涵盖手术计划、术区准备、消毒、切取、游离、移植、吻合、固定、止血、引流、缝合、处理用物等步骤所需的人力资源和基本物质资源消耗。</t>
  </si>
  <si>
    <t>013315000920000</t>
  </si>
  <si>
    <t>骨骺固定费</t>
  </si>
  <si>
    <t>通过手术固定病损骨骺。</t>
  </si>
  <si>
    <t>所定价格涵盖手术计划、术区准备、消毒、剥离、固定、止血、引流、缝合、处理用物等步骤所需的人力资源和基本物质资源消耗。</t>
  </si>
  <si>
    <t>01 先天性巨指骺闭合</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</si>
  <si>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</si>
  <si>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</si>
  <si>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</si>
  <si>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</si>
  <si>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</si>
  <si>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1.单侧肢体最高收费不超过2根。
2.儿童加收30%。</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</si>
  <si>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</si>
  <si>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</si>
  <si>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</si>
  <si>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</si>
  <si>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1.单侧肢体最高收费不超过3根。
2.儿童加收30%。</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</si>
  <si>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</si>
  <si>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</si>
  <si>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</si>
  <si>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</si>
  <si>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</si>
  <si>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</si>
  <si>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</si>
  <si>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</si>
  <si>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</si>
  <si>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</si>
  <si>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</si>
  <si>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</si>
  <si>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</si>
  <si>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</si>
  <si>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</si>
  <si>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</si>
  <si>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1.从第二根起，每根加收30%，最多加收2次。
2.儿童加收30%。</t>
  </si>
  <si>
    <t>013315000990000</t>
  </si>
  <si>
    <t>肢体肌腱修复费</t>
  </si>
  <si>
    <t>通过手术修复吻合肢体肌腱韧带。</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</si>
  <si>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</si>
  <si>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</si>
  <si>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</si>
  <si>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</si>
  <si>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1.限收费1次。
2.儿童加收30%。</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</si>
  <si>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</si>
  <si>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</si>
  <si>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</si>
  <si>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</si>
  <si>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</si>
  <si>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</si>
  <si>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</si>
  <si>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</si>
  <si>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2.腱鞘囊肿按50%收费。
3.儿童加收30%。</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</si>
  <si>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</si>
  <si>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</si>
  <si>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</si>
  <si>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
3.儿童加收30%。</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</si>
  <si>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</si>
  <si>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</si>
  <si>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</si>
  <si>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</si>
  <si>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1.本项目所称“部位”指：单侧的腰臀、大腿、小腿、前臂、上臂、手、足。
2.每部位多个切口的，不得加收。
3.儿童加收30%。</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</si>
  <si>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</si>
  <si>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</si>
  <si>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</si>
  <si>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</si>
  <si>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神经系统</t>
  </si>
  <si>
    <t>使用说明：
1.本类项目以神经系统类为重点，按照神经系统医疗服务产出设立医疗服务价格项目。
2.本类项目所称的“价格构成”，指项目价格应涵盖的各类资源消耗，用于确定计价单元的边界，是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可收费医用耗材，按照实际采购价格零差率销售。
6.本类项目价格构成中所称的“穿刺”为主项操作涉及的必要穿刺技术，价格构成中的穿刺操作不可收取相关费用；独立穿刺项目可按相应治疗价格项目收取。
7.本类项目中涉及“包括……”“……等”的，属于开放型表述，所指对象不仅局限于表述中列明的事项，也包括未列明的同类事项。
8.本类项目中未尽事项，如等离子、激光、射频、微波等手术辅助操作、活检取材、组织瓣制备、清创缝合等，将在辅助操作类、检验病理类、体被系统类、一般治疗类等其他立项指南中单独列示。
9.本类项目中其他学科开展相应项目时，可据实收费。
10.本类项目中的各类内镜下手术项目的价格构成，已包含手术涉及的各类内镜使用成本。医疗机构在开展相关操作时，开放手术与经内镜手术执行相同的价格标准，内镜辅助操作不再另行收费。
11.本类项目中所称的“儿童”，指6周岁及以下，周岁的计算方法以法律的相关规定为准。
12.同台设备可完成多项检查项目时，床旁加收只能收取一次。
13.同一次住院期间已进行过介入检查明确了诊断，仅是做为介入治疗前进行的常规介入检查(第二次)，检查按50%收费。
14.介入治疗原则上以经一根血管的介入治疗为起点，每增加一根血管或术式加收50%(具体项目有明确规定的从其规定）。
15.手术类治疗项目的计费方式执行我省现行价格规范“手术总说明（项目编码：33）”(具体项目有明确规定的从其规定）。</t>
  </si>
  <si>
    <t>012401000010000</t>
  </si>
  <si>
    <t>脑电图检查费</t>
  </si>
  <si>
    <t>通过脑电图仪器采集分析脑电活动。</t>
  </si>
  <si>
    <t>所定价格涵盖设备准备、安装、记录、分析、出具报告等步骤所需的人力资源和基本物质资源消耗。</t>
  </si>
  <si>
    <t>01床旁加收
11特殊电极脑电图检查
21特殊诱发脑电图检查
31高密度脑电图检查</t>
  </si>
  <si>
    <t xml:space="preserve">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4.4个小时及以内按一次收费，4个小时以上每增加1小时加收13%。
</t>
  </si>
  <si>
    <t>012401000010001</t>
  </si>
  <si>
    <t>脑电图检查费-床旁（加收）</t>
  </si>
  <si>
    <t>限术中、重症监护室或经诊断无法移动的患者使用时支付。</t>
  </si>
  <si>
    <t>012401000010011</t>
  </si>
  <si>
    <t>脑电图检查费-特殊电极脑电图检查（加收）</t>
  </si>
  <si>
    <t>同一次检查仅加收一次。</t>
  </si>
  <si>
    <t>012401000010021</t>
  </si>
  <si>
    <t>脑电图检查费-特殊诱发脑电图检查（加收）</t>
  </si>
  <si>
    <t>012401000010031</t>
  </si>
  <si>
    <t>脑电图检查费-高密度脑电图检查（加收）</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</si>
  <si>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</si>
  <si>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</si>
  <si>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</si>
  <si>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</si>
  <si>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</si>
  <si>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1.次指1条肌肉，每增加1条肌肉加收90%，超过12条肌肉的按12条肌肉收费。
2.震颤分析按单侧（头部左右侧、单肢）收费。</t>
  </si>
  <si>
    <t>012401000030001</t>
  </si>
  <si>
    <t>针极肌电图检查费-床旁（加收）</t>
  </si>
  <si>
    <t>012401000030011</t>
  </si>
  <si>
    <t>针极肌电图检查费-单纤维检查（加收）</t>
  </si>
  <si>
    <t>每条肌肉</t>
  </si>
  <si>
    <t>012401000030021</t>
  </si>
  <si>
    <t>针极肌电图检查费-震颤分析（加收）</t>
  </si>
  <si>
    <t xml:space="preserve"> </t>
  </si>
  <si>
    <t>单侧（头部左右侧、单肢）</t>
  </si>
  <si>
    <t>012401000040000</t>
  </si>
  <si>
    <t>神经传导速度测定费</t>
  </si>
  <si>
    <t>通过仪器对感觉神经或混合神经进行测量。</t>
  </si>
  <si>
    <t>所定价格涵盖设备准备、安装、刺激、分析、出具报告等步骤所需的人力资源和基本物质资源消耗。</t>
  </si>
  <si>
    <t>01床旁加收
11长时程运动诱发试验
21寸移运动神经传导测定</t>
  </si>
  <si>
    <t>每根神经</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</si>
  <si>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</si>
  <si>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</si>
  <si>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</si>
  <si>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</si>
  <si>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</si>
  <si>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</si>
  <si>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</si>
  <si>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</si>
  <si>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</si>
  <si>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</si>
  <si>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</si>
  <si>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01床旁加收</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</si>
  <si>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</si>
  <si>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</si>
  <si>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</si>
  <si>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</si>
  <si>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</si>
  <si>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</si>
  <si>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</si>
  <si>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</si>
  <si>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</si>
  <si>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</si>
  <si>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超过3项的按3项收费。</t>
  </si>
  <si>
    <t>012401000080000</t>
  </si>
  <si>
    <t>脑干听觉诱发电位费</t>
  </si>
  <si>
    <t>通过仪器测定主观听阈和双侧听觉诱发电位，评定听觉传导通路功能。</t>
  </si>
  <si>
    <t>不与耳鼻喉科类价格项目中的“听阈检查费”同时收取。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</si>
  <si>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</si>
  <si>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</si>
  <si>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</si>
  <si>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</si>
  <si>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</si>
  <si>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</si>
  <si>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</si>
  <si>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</si>
  <si>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</si>
  <si>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</si>
  <si>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</si>
  <si>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</si>
  <si>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</si>
  <si>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</si>
  <si>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</si>
  <si>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不与呼吸系统类价格项目中的“睡眠呼吸监测费”同时收取。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</si>
  <si>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</si>
  <si>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</si>
  <si>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</si>
  <si>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</si>
  <si>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</si>
  <si>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</si>
  <si>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</si>
  <si>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</si>
  <si>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</si>
  <si>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</si>
  <si>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</si>
  <si>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</si>
  <si>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</si>
  <si>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次指3根及以下血管，超过3根血管，每增加1根血管加收10%。超过8根血管，按8根血管收费。</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</si>
  <si>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</si>
  <si>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</si>
  <si>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</si>
  <si>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</si>
  <si>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次指4根及以下血管，超过4根血管，每增加1根血管加收5%。超过12根血管按12根血管收费。</t>
  </si>
  <si>
    <t>013101000020000</t>
  </si>
  <si>
    <t>无创神经刺激治疗费</t>
  </si>
  <si>
    <t>通过仪器经颅电/磁刺激神经系统的相关部位。</t>
  </si>
  <si>
    <t>所定价格涵盖连接电极、设置参数、电/磁刺激治疗等步骤所需的人力资源和基本物质资源消耗。</t>
  </si>
  <si>
    <t>1.用于昏迷、意识功能障碍治疗时，不得同时收取康复类相关项目费用。
2.每日治疗超过2次的，按2次计费。</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</si>
  <si>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</si>
  <si>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</si>
  <si>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</si>
  <si>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</si>
  <si>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01颅内血管</t>
  </si>
  <si>
    <t>血管</t>
  </si>
  <si>
    <t>1.同一血管扩张颅内和颅外多处狭窄的按2根血管计价，颅内部分适用颅内血管加收。
2.脑静脉窦扩张适用颅内血管加收。
3.脑血管治疗后立即行造影确认治疗效果的，不得重复收取脑血管造影费用。
4.儿童加收30%。</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</si>
  <si>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</si>
  <si>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</si>
  <si>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</si>
  <si>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</si>
  <si>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</si>
  <si>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</si>
  <si>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</si>
  <si>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</si>
  <si>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
5.儿童加收30%。</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</si>
  <si>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</si>
  <si>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</si>
  <si>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</si>
  <si>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</si>
  <si>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</si>
  <si>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</si>
  <si>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</si>
  <si>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</si>
  <si>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1.同一血管开通颅内和颅外多处闭塞的按2根血管计价，颅内部分适用颅内血管加收。
2.不与脑血管球囊扩张费（介入）和脑血管支架置入费（介入）同时收取。
3.治疗后立即行造影确认治疗效果的，不得重复收取造影费用。
4.儿童加收30%。</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</si>
  <si>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</si>
  <si>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</si>
  <si>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</si>
  <si>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</si>
  <si>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</si>
  <si>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</si>
  <si>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</si>
  <si>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</si>
  <si>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1.治疗后立即行造影确认治疗效果的，不得重复收取造影费用。
2.儿童加收30%。</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</si>
  <si>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</si>
  <si>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</si>
  <si>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</si>
  <si>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</si>
  <si>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</si>
  <si>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</si>
  <si>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</si>
  <si>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</si>
  <si>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</si>
  <si>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</si>
  <si>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</si>
  <si>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</si>
  <si>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</si>
  <si>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</si>
  <si>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</si>
  <si>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01脑血管畸形栓塞</t>
  </si>
  <si>
    <t>1.栓塞超过3根血管的按3根血管收费。
2.治疗后立即行造影确认治疗效果的，不得重复收取造影费用。
3.儿童加收30%。</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</si>
  <si>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</si>
  <si>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</si>
  <si>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</si>
  <si>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</si>
  <si>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</si>
  <si>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</si>
  <si>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</si>
  <si>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</si>
  <si>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</si>
  <si>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</si>
  <si>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</si>
  <si>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</si>
  <si>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</si>
  <si>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</si>
  <si>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</si>
  <si>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</si>
  <si>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</si>
  <si>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</si>
  <si>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</si>
  <si>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</si>
  <si>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</si>
  <si>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</si>
  <si>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
3.开颅术中使用颅内电极临时监测的，不再收取该项目费用。
4.单独置入或更换电刺激器按25%收费。
5.儿童加收30%。</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</si>
  <si>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</si>
  <si>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</si>
  <si>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</si>
  <si>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</si>
  <si>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2.次指置入3个及3个以内电极，超过3个电极，每增加1个电极按加收5%。超过8个电极按8个电极收费。
3.同台手术不得同时收取“颅内电极取出费”。
4.单独置入或更换电刺激器按20%收费。
5.儿童加收30%。</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</si>
  <si>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</si>
  <si>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</si>
  <si>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</si>
  <si>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</si>
  <si>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</si>
  <si>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</si>
  <si>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1.单独取出电刺激器按20%收费。
2.儿童加收30%。</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</si>
  <si>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</si>
  <si>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</si>
  <si>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</si>
  <si>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</si>
  <si>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</si>
  <si>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</si>
  <si>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1.同台手术不得同时收取“侵入式脑机接口取出费”。
2.儿童加收30%。</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</si>
  <si>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</si>
  <si>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</si>
  <si>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</si>
  <si>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</si>
  <si>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</si>
  <si>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</si>
  <si>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</si>
  <si>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</si>
  <si>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</si>
  <si>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</si>
  <si>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</si>
  <si>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</si>
  <si>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</si>
  <si>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</si>
  <si>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</si>
  <si>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
3.单独置入或更换电刺激器按40%收费。
4.儿童加收30%。</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</si>
  <si>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</si>
  <si>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</si>
  <si>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</si>
  <si>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</si>
  <si>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</si>
  <si>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</si>
  <si>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</si>
  <si>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</si>
  <si>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</si>
  <si>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</si>
  <si>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</si>
  <si>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1.同台手术不得同时收取“周围神经电极取出费”。
2.单独置入或更换电刺激器按50%收费。
3.儿童加收30%。</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</si>
  <si>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</si>
  <si>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</si>
  <si>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</si>
  <si>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</si>
  <si>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</si>
  <si>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</si>
  <si>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</si>
  <si>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</si>
  <si>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</si>
  <si>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</si>
  <si>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</si>
  <si>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</si>
  <si>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</si>
  <si>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</si>
  <si>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</si>
  <si>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除本项目外，术中不得收取其他神经电生理检查项目费用。</t>
  </si>
  <si>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</si>
  <si>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</si>
  <si>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</si>
  <si>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</si>
  <si>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</si>
  <si>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</si>
  <si>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</si>
  <si>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</si>
  <si>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</si>
  <si>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</si>
  <si>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01脑内穿刺引流</t>
  </si>
  <si>
    <t>01腰大池穿刺引流</t>
  </si>
  <si>
    <t>1.颅脑穿刺引流按每钻孔计为一次。
2.腰大池穿刺引流按每脊柱节段计为一次。
3.儿童加收30%。</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</si>
  <si>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</si>
  <si>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</si>
  <si>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</si>
  <si>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</si>
  <si>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</si>
  <si>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</si>
  <si>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</si>
  <si>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</si>
  <si>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</si>
  <si>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</si>
  <si>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</si>
  <si>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</si>
  <si>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</si>
  <si>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</si>
  <si>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</si>
  <si>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</si>
  <si>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
4.儿童加收30%。</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</si>
  <si>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</si>
  <si>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</si>
  <si>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</si>
  <si>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</si>
  <si>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</si>
  <si>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</si>
  <si>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</si>
  <si>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</si>
  <si>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</si>
  <si>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</si>
  <si>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</si>
  <si>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1.不与“颅内储液装置置入费”、“颅内储液装置取出费”同时收取。
2.儿童加收30%。</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</si>
  <si>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</si>
  <si>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</si>
  <si>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</si>
  <si>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</si>
  <si>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</si>
  <si>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</si>
  <si>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</si>
  <si>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</si>
  <si>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</si>
  <si>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</si>
  <si>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</si>
  <si>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</si>
  <si>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</si>
  <si>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</si>
  <si>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</si>
  <si>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</si>
  <si>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</si>
  <si>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1.本项目所称“复杂”指：幕下病变、累及重要血管（浅部及深部动静脉、静脉窦）、累及功能区、血管病变、多个病灶切除、病变最大径大于30mm、病变弥散。
2.儿童加收30%。</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</si>
  <si>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</si>
  <si>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</si>
  <si>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</si>
  <si>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</si>
  <si>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</si>
  <si>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</si>
  <si>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</si>
  <si>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</si>
  <si>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</si>
  <si>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</si>
  <si>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1.本项目所称“复杂”指：病变累及硬膜内的脑与神经结构、累及重要的脑血管（浅部及深部动静脉、静脉窦）、血管病变、多个病灶切除、病变最大径大于30mm、病变弥散。
2.儿童加收30%。</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</si>
  <si>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</si>
  <si>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</si>
  <si>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</si>
  <si>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</si>
  <si>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</si>
  <si>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</si>
  <si>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1.不与“颅骨修复费”、“颅骨重建费”同时收取。
2.儿童加收30%。</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</si>
  <si>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</si>
  <si>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</si>
  <si>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</si>
  <si>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</si>
  <si>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</si>
  <si>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</si>
  <si>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1.不与“颅骨病变切除费”、“颅骨重建费”同时收取。
2.儿童加收30%。</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</si>
  <si>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</si>
  <si>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</si>
  <si>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</si>
  <si>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</si>
  <si>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</si>
  <si>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</si>
  <si>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1.不与“颅骨病变切除费”、“颅骨修复费”同时收取。
2.儿童加收30%。</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</si>
  <si>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</si>
  <si>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</si>
  <si>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</si>
  <si>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</si>
  <si>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</si>
  <si>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</si>
  <si>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</si>
  <si>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</si>
  <si>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</si>
  <si>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</si>
  <si>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</si>
  <si>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</si>
  <si>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</si>
  <si>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</si>
  <si>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</si>
  <si>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</si>
  <si>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</si>
  <si>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</si>
  <si>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</si>
  <si>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</si>
  <si>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</si>
  <si>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</si>
  <si>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</si>
  <si>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</si>
  <si>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</si>
  <si>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</si>
  <si>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</si>
  <si>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</si>
  <si>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</si>
  <si>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</si>
  <si>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</si>
  <si>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</si>
  <si>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</si>
  <si>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01大型动脉瘤
11破裂动脉瘤</t>
  </si>
  <si>
    <t>1.次指1个动脉瘤，每增加1个动脉瘤加收20%。
2.大型动脉瘤指最大径15mm以上。
3.儿童加收30%。</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</si>
  <si>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</si>
  <si>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</si>
  <si>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</si>
  <si>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</si>
  <si>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</si>
  <si>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</si>
  <si>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</si>
  <si>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</si>
  <si>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</si>
  <si>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</si>
  <si>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01移植血管搭桥</t>
  </si>
  <si>
    <t>1.次指1条血管，每增加1条血管加收50%。
2.儿童加收30%。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</si>
  <si>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</si>
  <si>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</si>
  <si>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</si>
  <si>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</si>
  <si>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</si>
  <si>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</si>
  <si>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</si>
  <si>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</si>
  <si>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</si>
  <si>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</si>
  <si>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</si>
  <si>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</si>
  <si>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</si>
  <si>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</si>
  <si>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</si>
  <si>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</si>
  <si>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</si>
  <si>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</si>
  <si>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</si>
  <si>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1.同台手术不得同时收取“脑脊液分流装置取出费”。
2.儿童加收30%。</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</si>
  <si>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</si>
  <si>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</si>
  <si>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</si>
  <si>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</si>
  <si>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</si>
  <si>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</si>
  <si>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</si>
  <si>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1.需开颅取出脑脊液分流装置的可加收颅内探查费。
2.儿童加收30%。</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</si>
  <si>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</si>
  <si>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</si>
  <si>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</si>
  <si>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</si>
  <si>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</si>
  <si>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</si>
  <si>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1.同台手术不得同时收取“颅内压监测探头取出费”。
2.儿童加收30%。</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</si>
  <si>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</si>
  <si>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</si>
  <si>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</si>
  <si>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</si>
  <si>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</si>
  <si>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</si>
  <si>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</si>
  <si>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</si>
  <si>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</si>
  <si>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</si>
  <si>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</si>
  <si>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</si>
  <si>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</si>
  <si>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</si>
  <si>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</si>
  <si>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</si>
  <si>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</si>
  <si>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</si>
  <si>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</si>
  <si>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</si>
  <si>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</si>
  <si>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</si>
  <si>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</si>
  <si>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</si>
  <si>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</si>
  <si>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</si>
  <si>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</si>
  <si>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</si>
  <si>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</si>
  <si>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</si>
  <si>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</si>
  <si>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</si>
  <si>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1.本项目所称“复杂”指：病变范围大于一个椎体长度、远离脊髓表面或位于脊髓前方、血管病变、多个病灶切除、病变弥散。
2.儿童加收30%。</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</si>
  <si>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</si>
  <si>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</si>
  <si>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</si>
  <si>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</si>
  <si>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</si>
  <si>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</si>
  <si>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</si>
  <si>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</si>
  <si>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</si>
  <si>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</si>
  <si>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1.本项目所称“复杂”指：病变范围大于两个椎体长度、位于椎管前方、血管性病变、椎管内外沟通、病变弥散。
2.儿童加收30%。</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</si>
  <si>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</si>
  <si>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</si>
  <si>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</si>
  <si>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</si>
  <si>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</si>
  <si>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</si>
  <si>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</si>
  <si>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</si>
  <si>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</si>
  <si>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</si>
  <si>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</si>
  <si>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</si>
  <si>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</si>
  <si>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</si>
  <si>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</si>
  <si>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</si>
  <si>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</si>
  <si>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</si>
  <si>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</si>
  <si>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</si>
  <si>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</si>
  <si>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</si>
  <si>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</si>
  <si>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</si>
  <si>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</si>
  <si>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</si>
  <si>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</si>
  <si>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</si>
  <si>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</si>
  <si>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</si>
  <si>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</si>
  <si>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</si>
  <si>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</si>
  <si>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</si>
  <si>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</si>
  <si>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</si>
  <si>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</si>
  <si>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
3.儿童加收30%。</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</si>
  <si>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</si>
  <si>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</si>
  <si>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</si>
  <si>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</si>
  <si>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</si>
  <si>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</si>
  <si>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
3.儿童加收30%。</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</si>
  <si>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</si>
  <si>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</si>
  <si>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</si>
  <si>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</si>
  <si>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</si>
  <si>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
3.儿童加收30%。</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</si>
  <si>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</si>
  <si>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</si>
  <si>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</si>
  <si>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</si>
  <si>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</si>
  <si>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
3.儿童加收30%。</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</si>
  <si>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</si>
  <si>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</si>
  <si>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</si>
  <si>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</si>
  <si>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</si>
  <si>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</si>
  <si>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
3.儿童加收30%。</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</si>
  <si>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</si>
  <si>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</si>
  <si>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</si>
  <si>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</si>
  <si>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</si>
  <si>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</si>
  <si>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
3.不得与同部位其他手术同时收费。
4.儿童加收30%。</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</si>
  <si>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</si>
  <si>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</si>
  <si>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</si>
  <si>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</si>
  <si>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</si>
  <si>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
3.每增加1根神经加收20%，单次手术最多加收1次。
4.不得与同部位其他手术同时收费。
5.儿童加收30%。</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</si>
  <si>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</si>
  <si>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</si>
  <si>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</si>
  <si>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</si>
  <si>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</si>
  <si>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3.肢体神经松解按照骨骼肌肉系统类价格项目中的“肢体神经松解费”收取。
4.每增加1根神经加收50%，单次手术最多加收1次。
5.儿童加收30%。</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</si>
  <si>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</si>
  <si>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</si>
  <si>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</si>
  <si>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</si>
  <si>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</si>
  <si>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</si>
  <si>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1.每增加1根神经加收50%。
2.儿童加收30%。</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</si>
  <si>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</si>
  <si>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</si>
  <si>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</si>
  <si>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</si>
  <si>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</si>
  <si>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</si>
  <si>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</si>
  <si>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</si>
  <si>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泌尿系统</t>
  </si>
  <si>
    <t>使用说明：
1.本类项目以泌尿系统为重点，按照泌尿系统诊查、治疗、手术相关主要环节的服务产出设立医疗服务价格项目。
2.本类项目所称的“价格构成”，指项目价格应涵盖的各类资源消耗，用于确定计价单元的边界，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软件（版权、开发、购买）成本等。基本物耗成本计入项目价格，不另行收费。除基本物耗以外的可收费医用耗材，按照实际采购价格零差率销售。
6.本类项目价格构成中所称的“穿刺”为主项操作涉及的必要穿刺步骤。
7.本类项目中涉及“包括……”“…… 等”的，属于开放型表述，所指对象不仅局限于表述中列明的事项，也包括未列明的同类事项。
8.本类项目中未尽事项，在辅助操作类等其他立项指南中单独列示。
9.本类项目中价格项目可应用人工智能辅助进行的，可直接按主项目收费，不同时收费。
10.本类项目所称的“儿童”，指6周岁及以下，周岁的计算方法以法律的相关规定为准”。
11.手术类治疗项目的计费方式执行我省现行价格规范“手术总说明（项目编码：33）”(具体项目有明确规定的从其规定）。</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</si>
  <si>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</si>
  <si>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</si>
  <si>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</si>
  <si>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</si>
  <si>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</si>
  <si>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</si>
  <si>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</si>
  <si>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</si>
  <si>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</si>
  <si>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仅做“尿流率检测”检查时按25%收取</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</si>
  <si>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</si>
  <si>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</si>
  <si>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</si>
  <si>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</si>
  <si>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</si>
  <si>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</si>
  <si>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</si>
  <si>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</si>
  <si>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01精囊镜检查</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</si>
  <si>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</si>
  <si>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</si>
  <si>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</si>
  <si>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</si>
  <si>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</si>
  <si>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</si>
  <si>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</si>
  <si>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</si>
  <si>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</si>
  <si>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</si>
  <si>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</si>
  <si>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</si>
  <si>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</si>
  <si>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</si>
  <si>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</si>
  <si>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</si>
  <si>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</si>
  <si>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</si>
  <si>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</si>
  <si>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</si>
  <si>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</si>
  <si>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</si>
  <si>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</si>
  <si>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第二次起碎石按全价50%计价，计费不超过3次。</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</si>
  <si>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</si>
  <si>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</si>
  <si>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</si>
  <si>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</si>
  <si>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</si>
  <si>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</si>
  <si>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</si>
  <si>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</si>
  <si>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</si>
  <si>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</si>
  <si>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</si>
  <si>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</si>
  <si>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</si>
  <si>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</si>
  <si>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 xml:space="preserve">01上尿路加收50% </t>
  </si>
  <si>
    <t>1.本项目中的“上尿路”指：肾脏及输尿管。
2.儿童加收30%。</t>
  </si>
  <si>
    <t>013311000050000</t>
  </si>
  <si>
    <t>泌尿系取石费</t>
  </si>
  <si>
    <t>通过手术从下尿路取出结石。</t>
  </si>
  <si>
    <t>所定价格涵盖手术计划、术区准备、消毒、取石、缝合、处理用物等步骤所需的人力资源和基本物质资源消耗。</t>
  </si>
  <si>
    <t>01上尿路加收50%</t>
  </si>
  <si>
    <t>013311000060000</t>
  </si>
  <si>
    <t>泌尿系造瘘费</t>
  </si>
  <si>
    <t>通过手术建立泌尿系与皮肤的瘘道。</t>
  </si>
  <si>
    <t>所定价格涵盖手术计划、术区准备、消毒、穿刺、建立瘘道、引流、缝合、处理用物等步骤所需的人力资源和基本物质资源消耗。</t>
  </si>
  <si>
    <t>01上尿路加收30%</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</si>
  <si>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</si>
  <si>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</si>
  <si>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</si>
  <si>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</si>
  <si>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01膀胱子宫瘘修补
11膀胱阴道瘘修补</t>
  </si>
  <si>
    <t>013311000080000</t>
  </si>
  <si>
    <t>肾穿刺费</t>
  </si>
  <si>
    <t>通过手术穿刺肾脏进行治疗。</t>
  </si>
  <si>
    <t>所定价格涵盖手术计划、术区准备、消毒、穿刺、闭合通路、处理用物等步骤所需的人力资源和基本物质资源消耗。</t>
  </si>
  <si>
    <t>01肾周脓肿引流加收100%</t>
  </si>
  <si>
    <t>01肾封闭</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</si>
  <si>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</si>
  <si>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</si>
  <si>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</si>
  <si>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</si>
  <si>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</si>
  <si>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</si>
  <si>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</si>
  <si>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</si>
  <si>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</si>
  <si>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</si>
  <si>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</si>
  <si>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</si>
  <si>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</si>
  <si>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</si>
  <si>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</si>
  <si>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</si>
  <si>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</si>
  <si>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</si>
  <si>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</si>
  <si>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</si>
  <si>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</si>
  <si>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</si>
  <si>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</si>
  <si>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</si>
  <si>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01巨大病灶加收80%</t>
  </si>
  <si>
    <t>1.本项目中的“巨大病灶”指：病灶最大径≥4cm。
2.儿童加收30%。</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</si>
  <si>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</si>
  <si>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</si>
  <si>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</si>
  <si>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</si>
  <si>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</si>
  <si>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</si>
  <si>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</si>
  <si>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</si>
  <si>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01肾上腺嗜铬细胞瘤切除加收50%</t>
  </si>
  <si>
    <t>013311000170000</t>
  </si>
  <si>
    <t>肾上腺全切费</t>
  </si>
  <si>
    <t>通过手术切除单侧全部肾上腺。</t>
  </si>
  <si>
    <t>所定价格涵盖手术计划、术区准备、切开、探查、切除肾上腺、检查、关闭、缝合、处理用物等步骤所需的人力资源和基本物质资源消耗。</t>
  </si>
  <si>
    <t xml:space="preserve">01肾上腺嗜铬细胞瘤切除加收50%
</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</si>
  <si>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</si>
  <si>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</si>
  <si>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</si>
  <si>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</si>
  <si>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01异种器官</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</si>
  <si>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</si>
  <si>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</si>
  <si>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</si>
  <si>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</si>
  <si>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</si>
  <si>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</si>
  <si>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</si>
  <si>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</si>
  <si>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</si>
  <si>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</si>
  <si>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</si>
  <si>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</si>
  <si>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</si>
  <si>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</si>
  <si>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</si>
  <si>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</si>
  <si>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</si>
  <si>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</si>
  <si>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</si>
  <si>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</si>
  <si>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</si>
  <si>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</si>
  <si>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</si>
  <si>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</si>
  <si>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</si>
  <si>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</si>
  <si>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</si>
  <si>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</si>
  <si>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</si>
  <si>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</si>
  <si>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</si>
  <si>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</si>
  <si>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</si>
  <si>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</si>
  <si>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01脐尿管肿瘤切除加收20%</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</si>
  <si>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</si>
  <si>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</si>
  <si>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</si>
  <si>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</si>
  <si>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</si>
  <si>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</si>
  <si>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</si>
  <si>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01保留性神经加收20%</t>
  </si>
  <si>
    <t>1.男性需切除膀胱、前列腺、精囊腺；女性需切除膀胱、子宫、卵巢、阴道。
2.儿童加收30%。</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</si>
  <si>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</si>
  <si>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</si>
  <si>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</si>
  <si>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</si>
  <si>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</si>
  <si>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</si>
  <si>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</si>
  <si>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</si>
  <si>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</si>
  <si>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</si>
  <si>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</si>
  <si>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</si>
  <si>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</si>
  <si>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</si>
  <si>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</si>
  <si>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</si>
  <si>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</si>
  <si>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</si>
  <si>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</si>
  <si>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1.采用金属尿道探子进行尿道扩张，按此项目收费。
2.儿童加收30%。</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</si>
  <si>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</si>
  <si>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</si>
  <si>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</si>
  <si>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</si>
  <si>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013311000360000</t>
  </si>
  <si>
    <t>尿道裂成形费（复杂）</t>
  </si>
  <si>
    <t>通过手术使复杂尿道裂恢复正常位置。</t>
  </si>
  <si>
    <t>1.本项目中的“复杂”指：需横断尿板、重建尿道、增加防水层的情况。
2.儿童加收30%。</t>
  </si>
  <si>
    <t>013311000370000</t>
  </si>
  <si>
    <t>尿流改道费</t>
  </si>
  <si>
    <t>通过手术实现尿道改道。</t>
  </si>
  <si>
    <t>所定价格涵盖手术计划、术区准备、消毒、切开、端端吻合、缝合、处理用物等步骤所需的人力资源和基本物质资源消耗。</t>
  </si>
  <si>
    <t>01原位或可控性储尿囊加收30%
11输尿管造口减收50%</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</si>
  <si>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</si>
  <si>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</si>
  <si>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</si>
  <si>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</si>
  <si>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</si>
  <si>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</si>
  <si>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</si>
  <si>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1.本项目中的“复杂”指：双侧同时手术、肠管代输尿管、膀胱瓣代输尿管、口腔黏膜代输尿管、阑尾代输尿管、肾盂瓣成形的方式。
2.肾固定术按此项目收费。
3.儿童加收30%。</t>
  </si>
  <si>
    <t>013311000400000</t>
  </si>
  <si>
    <t>人工尿道括约肌装置置入费</t>
  </si>
  <si>
    <t>通过手术置入人工尿道括约肌装置。</t>
  </si>
  <si>
    <t>所定价格涵盖手术计划、术区准备、切开、安装、调试、缝合、处理用物等步骤所需的人力资源和基本物质资源消耗。</t>
  </si>
  <si>
    <t>1.不与“人工尿道括约肌装置更换费”同时收取。
2.儿童加收30%。</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</si>
  <si>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</si>
  <si>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</si>
  <si>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</si>
  <si>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</si>
  <si>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013311000420000</t>
  </si>
  <si>
    <t>人工尿道括约肌装置更换费</t>
  </si>
  <si>
    <t>通过手术更换人工尿道括约肌装置。</t>
  </si>
  <si>
    <t>1.不与“人工尿道括约肌装置置入费”“人工尿道括约肌装置取出费”同时收取。
2.儿童加收30%。</t>
  </si>
  <si>
    <t>013312000010000</t>
  </si>
  <si>
    <t>睾丸移植费</t>
  </si>
  <si>
    <t>通过手术移植固定睾丸。</t>
  </si>
  <si>
    <t>所定价格涵盖手术计划、术区准备、消毒、切开、游离、血管吻合、固定、关闭、缝合、处理用物等步骤所需的人力资源和基本物质资源消耗。</t>
  </si>
  <si>
    <t>01异种睾丸</t>
  </si>
  <si>
    <t>013312000020000</t>
  </si>
  <si>
    <t>隐睾复位费</t>
  </si>
  <si>
    <t>通过手术将隐睾复位至阴囊内。</t>
  </si>
  <si>
    <t>所定价格涵盖手术计划、术区准备、消毒、切开、游离、下降睾丸、固定、关闭、缝合、处理用物等步骤所需的人力资源和基本物质资源消耗。</t>
  </si>
  <si>
    <t>01高位复位加收30%</t>
  </si>
  <si>
    <t>1.本项目中的“高位”指：腹股沟以上部位，不含腹股沟。
2.儿童加收30%。</t>
  </si>
  <si>
    <t>013312000030000</t>
  </si>
  <si>
    <t>睾丸切除费</t>
  </si>
  <si>
    <t>通过手术切除睾丸。</t>
  </si>
  <si>
    <t>所定价格涵盖手术计划、术区准备、消毒、切开、游离、切除、关闭、缝合、处理用物等步骤所需的人力资源和基本物质资源消耗。</t>
  </si>
  <si>
    <t>01恶性肿瘤切除加收30%</t>
  </si>
  <si>
    <t>01附睾切除</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</si>
  <si>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</si>
  <si>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</si>
  <si>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</si>
  <si>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</si>
  <si>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1.交通性鞘膜积液修补按此项目收费。
2.儿童加收30%。</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</si>
  <si>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</si>
  <si>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</si>
  <si>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</si>
  <si>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</si>
  <si>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</si>
  <si>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</si>
  <si>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</si>
  <si>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</si>
  <si>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013312000070000</t>
  </si>
  <si>
    <t>鞘膜积液穿刺费</t>
  </si>
  <si>
    <t>通过手术穿刺鞘膜积液。</t>
  </si>
  <si>
    <t>所定价格涵盖消毒、穿刺、抽出内容物、包扎、冷敷等步骤所需的人力资源和基本物质资源消耗。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</si>
  <si>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</si>
  <si>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</si>
  <si>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</si>
  <si>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</si>
  <si>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限职工生育保险</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</si>
  <si>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</si>
  <si>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</si>
  <si>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</si>
  <si>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</si>
  <si>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01输精管附睾吻合加收10%</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</si>
  <si>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</si>
  <si>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</si>
  <si>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</si>
  <si>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</si>
  <si>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</si>
  <si>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</si>
  <si>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</si>
  <si>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</si>
  <si>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</si>
  <si>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</si>
  <si>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</si>
  <si>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</si>
  <si>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013312000130000</t>
  </si>
  <si>
    <t>精索静脉曲张结扎费</t>
  </si>
  <si>
    <t>通过手术结扎精索静脉。</t>
  </si>
  <si>
    <t>所定价格涵盖手术计划、术区准备、消毒、切开、定位、结扎、关闭、缝合、处理用物等步骤所需的人力资源和基本物质资源消耗。</t>
  </si>
  <si>
    <t>01精索静脉瘤切除</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</si>
  <si>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</si>
  <si>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</si>
  <si>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</si>
  <si>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</si>
  <si>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</si>
  <si>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</si>
  <si>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</si>
  <si>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</si>
  <si>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</si>
  <si>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</si>
  <si>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</si>
  <si>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</si>
  <si>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</si>
  <si>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</si>
  <si>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</si>
  <si>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</si>
  <si>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</si>
  <si>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</si>
  <si>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</si>
  <si>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所定价格涵盖手术计划、术区准备、消毒、切开、分离、切除、缝合、处理用物等步骤所需的人力资源和基本物质资源消耗。</t>
  </si>
  <si>
    <t>013312000170000</t>
  </si>
  <si>
    <t>前列腺囊肿引流费</t>
  </si>
  <si>
    <t>通过手术引流前列腺囊肿或脓肿。</t>
  </si>
  <si>
    <t>所定价格涵盖手术计划、术区准备、消毒、定位、切开、引流、包扎、缝合、处理用物等步骤所需的人力资源和基本物质资源消耗。</t>
  </si>
  <si>
    <t>01前列腺囊肿切除加收100%</t>
  </si>
  <si>
    <t>013312000180000</t>
  </si>
  <si>
    <t>阴囊肿物切除费</t>
  </si>
  <si>
    <t>通过手术切除阴囊内肿物。</t>
  </si>
  <si>
    <t>所定价格涵盖手术计划、术区准备、消毒、切开、切除、关闭、缝合、处理用物等步骤所需的人力资源和基本物质资源消耗。</t>
  </si>
  <si>
    <t>013312000190000</t>
  </si>
  <si>
    <t>阴囊病变清创引流费</t>
  </si>
  <si>
    <t>通过手术对阴囊脓性肿物进行清创引流。</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</si>
  <si>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</si>
  <si>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</si>
  <si>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</si>
  <si>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</si>
  <si>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</si>
  <si>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</si>
  <si>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</si>
  <si>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</si>
  <si>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</si>
  <si>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</si>
  <si>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</si>
  <si>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</si>
  <si>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</si>
  <si>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</si>
  <si>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</si>
  <si>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</si>
  <si>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01阴茎阴囊全切加收30%</t>
  </si>
  <si>
    <t>013312000220000</t>
  </si>
  <si>
    <t>阴茎假体置入费</t>
  </si>
  <si>
    <t>通过手术置入阴茎假体。</t>
  </si>
  <si>
    <t>所定价格涵盖手术计划、术区准备、消毒、切开、置入假体、关闭、缝合、处理用物等步骤所需的人力资源和基本物质资源消耗。</t>
  </si>
  <si>
    <t>1.不与“阴茎假体更换费”同时收取。
2.儿童加收30%。</t>
  </si>
  <si>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</si>
  <si>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</si>
  <si>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</si>
  <si>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</si>
  <si>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</si>
  <si>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</si>
  <si>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</si>
  <si>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</si>
  <si>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t>1.不与“阴茎假体置入费”“阴茎假体取出费”同时收取。
2.儿童加收30%。</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</si>
  <si>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</si>
  <si>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</si>
  <si>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</si>
  <si>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</si>
  <si>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</si>
  <si>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</si>
  <si>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</si>
  <si>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</si>
  <si>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</si>
  <si>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</si>
  <si>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</si>
  <si>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</si>
  <si>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</si>
  <si>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</si>
  <si>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</si>
  <si>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</si>
  <si>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</si>
  <si>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</si>
  <si>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</si>
  <si>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</si>
  <si>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</si>
  <si>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</si>
  <si>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</si>
  <si>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</si>
  <si>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</si>
  <si>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</si>
  <si>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</si>
  <si>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</si>
  <si>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</si>
  <si>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</si>
  <si>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</si>
  <si>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01副神经节瘤加收20%</t>
  </si>
  <si>
    <t>疝、甲乳类</t>
  </si>
  <si>
    <t>使用说明：
1.本类项目以疝、甲乳类为重点，按照疝、甲乳类相关医疗服务产出设立价格项目。
2.本类项目所称的“价格构成”，指项目价格应涵盖的各类资源消耗，用于确定计价单元的边界。所列“设备投入”包括但不限于操作设备、器械及固定资产投入。
3.本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4.本类项目所称的“扩展项”，指同一项目下以不同方式提供或在不同场景应用时，只扩展价格项目适用范围、不额外加价的一类子项，子项的价格按主项目执行。
5.本类项目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可收费医用耗材，按照实际采购价格零差率销售。
6.本类项目中疝、甲乳类内镜治疗类项目，如需使用相关内镜可按内镜检查费用收取，如行乳管治疗时使用“内镜”，可收取“乳管检查费+乳管镜治疗费”。
7.本类项目中疝、甲乳类的各类手术项目的价格构成，已包含手术涉及的各类内镜使用成本。医疗机构在开展相关操作时，开放手术与经内镜手术执行相同的价格标准，内镜辅助操作不再另行收费。
8.本类项目价格构成中所称的“穿刺”为主项操作涉及的必要穿刺技术，价格构成中的穿刺操作不可收取相关费用；独立穿刺项目可按相应治疗价格项目收取。
9.本类项目中价格构成中所称的“止血”为压迫、填塞、包扎等常规止血方法，其他止血方式可收取相应费用。
10.本类项目中所称的“恶性肿瘤扩大根治性切除”，可参照各地省及省以上卫生健康部门技术规范中扩大根治性切除进行加收。
11.本类项目中涉及“包括……”“……等”的，属于开放型表述，所指对象不仅局限于表述中列明的事项，也包括未列明的同类事项。
12.本类项目中未尽事项，如等离子、激光、射频、微波等手术辅助操作、活检取材等，将在辅助操作类、检验病理类、一般治疗类等其他立项类别中单独列示。
13.本类项目中其他学科开展相应项目时，可据实收费。
14.本类项目中价格项目可应用人工智能辅助进行的，可直接按主项目收费，不同时收费。
15.本类项目所称的“儿童”，指6周岁及以下，周岁的计算方法以法律的相关规定为准。
16.手术类治疗项目的计费方式执行我省现行价格规范“手术总说明（项目编码：33）”(具体项目有明确规定的从其规定）。</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</si>
  <si>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</si>
  <si>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</si>
  <si>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</si>
  <si>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</si>
  <si>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</si>
  <si>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</si>
  <si>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</si>
  <si>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</si>
  <si>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</si>
  <si>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1.如出现“复杂疝修补费”所称复杂情况，按“复杂疝修补费”收取。
2.儿童加收30%。</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</si>
  <si>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</si>
  <si>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</si>
  <si>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</si>
  <si>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</si>
  <si>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013310001260000</t>
  </si>
  <si>
    <t>盆底疝修补费</t>
  </si>
  <si>
    <t>通过手术对会阴疝、坐骨孔疝、闭孔疝等盆底疝进行修补。</t>
  </si>
  <si>
    <t>013310001270000</t>
  </si>
  <si>
    <t>造口旁疝修补费</t>
  </si>
  <si>
    <t>通过手术对造口旁疝进行修补。</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</si>
  <si>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</si>
  <si>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</si>
  <si>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</si>
  <si>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</si>
  <si>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
3.儿童加收30%。</t>
  </si>
  <si>
    <t>013310001290000</t>
  </si>
  <si>
    <t>复杂疝修补费</t>
  </si>
  <si>
    <t>通过手术对各类疝的复杂情况进行修补。</t>
  </si>
  <si>
    <t xml:space="preserve">1.本项目中的“复杂”指：“巨大疝（疝环大于12cm以上）、嵌顿坏死、合并腹水、复发疝、多发疝、边缘性腹壁疝”的疝修补。
2.儿童加收30%。
</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</si>
  <si>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</si>
  <si>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</si>
  <si>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</si>
  <si>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</si>
  <si>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013310001310000</t>
  </si>
  <si>
    <t>腹壁病变切除费</t>
  </si>
  <si>
    <t>通过手术切除腹壁病变。</t>
  </si>
  <si>
    <t>所定价格涵盖手术计划、术区准备、消毒、切开、探查、分离、切除、冲洗、止血、引流、缝合、处理用物等步骤所需的人力资源和基本物质资源消耗。</t>
  </si>
  <si>
    <t>01恶性肿瘤切除加收50%
11多病变切除加收30%</t>
  </si>
  <si>
    <t>013310001320000</t>
  </si>
  <si>
    <t>腹膜病变切除费</t>
  </si>
  <si>
    <t>通过手术切除腹膜及网膜、系膜病变。</t>
  </si>
  <si>
    <t>01多病变切除加收30%
11肠系膜病变切除加收10%</t>
  </si>
  <si>
    <t>1.腹膜后病变按泌尿系统项目“腹膜后肿物切除费”收取。2.儿童加收30%。</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</si>
  <si>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</si>
  <si>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</si>
  <si>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</si>
  <si>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</si>
  <si>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</si>
  <si>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</si>
  <si>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</si>
  <si>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所定价格涵盖消毒、治疗、观察、记录、处理用物等步骤所需的人力资源和基本物质资源消耗。（不含内镜检查）</t>
  </si>
  <si>
    <t>013114000140000</t>
  </si>
  <si>
    <t>标记物植入费</t>
  </si>
  <si>
    <t>通过穿刺等方式植入标记物。</t>
  </si>
  <si>
    <t>所定价格涵盖消毒、定位、穿刺、植入、处理用物等步骤所需的人力资源和基本物质资源消耗。（不含影像引导）</t>
  </si>
  <si>
    <t>01多病灶标记物植入加收30%</t>
  </si>
  <si>
    <t>次指单侧。</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</si>
  <si>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</si>
  <si>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</si>
  <si>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</si>
  <si>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</si>
  <si>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01多病变切除加收30%</t>
  </si>
  <si>
    <t>013316000360000</t>
  </si>
  <si>
    <t>乳腺部分切除费</t>
  </si>
  <si>
    <t>通过手术切除部分乳腺。</t>
  </si>
  <si>
    <t>01恶性肿瘤切除加收144%</t>
  </si>
  <si>
    <t>1.本项目不含胸壁、乳房重建。
2.儿童加收30%。</t>
  </si>
  <si>
    <t>013316000370000</t>
  </si>
  <si>
    <t>乳腺全切除费</t>
  </si>
  <si>
    <t>通过手术切除全部乳腺。</t>
  </si>
  <si>
    <t>01恶性肿瘤扩大根治性切除加收183%
11保留乳头乳晕复合体/皮肤加收30%</t>
  </si>
  <si>
    <t>1.本项目中的“恶性肿瘤扩大根治性切除”指联合多脏器切除，且不含淋巴结清扫。
2.本项目不含胸壁、乳房重建。
3.恶性肿瘤根治按加收项收取。
4.儿童加收30%。</t>
  </si>
  <si>
    <t>013316000380000</t>
  </si>
  <si>
    <t>副乳病变切除费</t>
  </si>
  <si>
    <t>通过手术切除副乳病变。</t>
  </si>
  <si>
    <t>限治疗副乳肿瘤使用时支付</t>
  </si>
  <si>
    <t>013316000390000</t>
  </si>
  <si>
    <t>巨乳缩小费</t>
  </si>
  <si>
    <t>通过手术缩小乳房。</t>
  </si>
  <si>
    <t>所定价格涵盖手术计划、术区准备、消毒、切开、探查、分离、切除、重塑、冲洗、止血、引流、缝合、处理用物等步骤所需的人力资源和基本物质资源消耗。</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</si>
  <si>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</si>
  <si>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</si>
  <si>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</si>
  <si>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</si>
  <si>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013303000020000</t>
  </si>
  <si>
    <t>甲状腺部分切除费（复杂）</t>
  </si>
  <si>
    <t>通过手术切除复杂情况下的部分甲状腺组织。</t>
  </si>
  <si>
    <t>1.本项目中的“复杂”指：联合胸骨劈开、胸骨下甲状腺的情况。
2.儿童加收30%。</t>
  </si>
  <si>
    <t>013303000030000</t>
  </si>
  <si>
    <t>甲状腺全切除费（常规）</t>
  </si>
  <si>
    <t>通过手术切除单侧全部甲状腺，清理周围受累组织。</t>
  </si>
  <si>
    <t>01恶性肿瘤扩大根治性切除加收30%</t>
  </si>
  <si>
    <t>1.本项目中的“恶性肿瘤扩大根治性切除”指联合多脏器切除，且不含淋巴结清扫。
2.恶性肿瘤根治按加收项收取。
3.儿童加收30%。</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</si>
  <si>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</si>
  <si>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</si>
  <si>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</si>
  <si>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
3.恶性肿瘤根治按加收项收取。
4.儿童加收30%。</t>
  </si>
  <si>
    <t>013303000050000</t>
  </si>
  <si>
    <t>甲状旁腺切除费</t>
  </si>
  <si>
    <t>通过手术切除部分或全部病变甲状旁腺。</t>
  </si>
  <si>
    <t>01多个病变旁腺切除加收30%</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</si>
  <si>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</si>
  <si>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</si>
  <si>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</si>
  <si>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</si>
  <si>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</si>
  <si>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013303000070000</t>
  </si>
  <si>
    <t>甲状舌管病变切除费</t>
  </si>
  <si>
    <t>通过手术切除甲状舌管病变。</t>
  </si>
  <si>
    <t>物理治疗</t>
  </si>
  <si>
    <t>使用说明：
１.本类项目以物理治疗为重点，按照物理治疗相关医疗服务产出设立价格项目。
２.本类项目所称“价格构成”，指项目价格应涵盖的各类资源消耗，用于确定计价单元的边界，是省市级医保部门制定调整项目价格的测算因子，不应作为临床技术标准理解，不是实际操作方式、路径、步骤、程序的强制性要求。所列“设备投入”包括但不限于操作设备、器具及固定资产投入。　　　　　　　　　　　　　
３.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４.本类项目所称“扩展项”，指同一项目下以不同方式提供或在不同场景应用时，只扩展价格项目适用范围、不额外加价的一类子项，子项的价格按主项目执行。
５.本类项目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可收费医用耗材，按照实际采购价格零差率销售。
６.本类项目价格构成中所称“穿刺”为主项操作涉及的必要穿刺技术，价格构成中的穿刺操作不可收取相关费用；独立穿刺项目可按相应治疗价格项目收取。
７.本类项目中涉及“包括……”“…… 等”的，属于开放型表述，所指对象不仅局限于表述中列明的事项，也包括未列明的同类事项。
８.本类项目所设立价格项目为通用项目，已在其他特定学科中单独设立价格项目的，优先执行特定学科的价格项目。
9.本类项目每个住院周期限支付2个项目各20个计价单位。</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</si>
  <si>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</si>
  <si>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</si>
  <si>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</si>
  <si>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</si>
  <si>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1.“次”指20分钟，不足20分钟按照1次计费。2.同一治疗时间段内治疗多个部位，按照1次计算。超过2次按2次收费。</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</si>
  <si>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</si>
  <si>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</si>
  <si>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</si>
  <si>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</si>
  <si>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1.“次”指20分钟，不足20分钟按照1次计费。2.限体表肿瘤治疗收费。　</t>
  </si>
  <si>
    <t>015300000030000</t>
  </si>
  <si>
    <t>电场治疗费</t>
  </si>
  <si>
    <t>通过静电场或其它方式产生的电场对局部组织进行治疗。</t>
  </si>
  <si>
    <t>“次”指20分钟，不足20分钟按照1次计费。</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</si>
  <si>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</si>
  <si>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</si>
  <si>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</si>
  <si>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</si>
  <si>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</si>
  <si>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</si>
  <si>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</si>
  <si>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</si>
  <si>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每个病灶以9平方厘米（含9平方厘米内有多个病变的）为基础计价，不足9平方厘米按一个计价，每增加一个病灶按100%加收。</t>
  </si>
  <si>
    <t>☆</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</si>
  <si>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</si>
  <si>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</si>
  <si>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</si>
  <si>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</si>
  <si>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</si>
  <si>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１.全身照射按照3个照射区费用封顶计费。２.超过3个照射区按3个照射区收费。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</si>
  <si>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</si>
  <si>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</si>
  <si>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</si>
  <si>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</si>
  <si>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每个部位以9平方厘米（含9平方厘米内有多个病变的）为基础计价，不足9平方厘米按一个计价，每增加一个部位按100%加收。</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</si>
  <si>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</si>
  <si>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</si>
  <si>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</si>
  <si>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</si>
  <si>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每个部位以9平方厘米（含9平方厘米内有多个病灶的）为基础计价，不足9平方厘米按一个计价，超过9平方厘米每增加1平方厘米加收10%。每增加一个部位按100%加收。</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</si>
  <si>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</si>
  <si>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</si>
  <si>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</si>
  <si>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</si>
  <si>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</si>
  <si>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全身加收200％。</t>
  </si>
  <si>
    <t>015300000100000</t>
  </si>
  <si>
    <t>可见光照射治疗费</t>
  </si>
  <si>
    <t>通过可见光照射进行体表治疗。</t>
  </si>
  <si>
    <t>1.“次”指20分钟，不区分部位，不足20分钟按照1次计费。2.超过4次按4次收费。</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</si>
  <si>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</si>
  <si>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</si>
  <si>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</si>
  <si>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</si>
  <si>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</si>
  <si>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</si>
  <si>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</si>
  <si>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</si>
  <si>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</si>
  <si>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</si>
  <si>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1.每增加1个病损逐个递增计价，按照5个病损价格设置费用封顶线。2.每个病损以9平方厘米（含9平方厘米内有多个病损的）为基础计价，不足9平方厘米按一个计价，每增加一个病损按100%加收。</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</si>
  <si>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</si>
  <si>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</si>
  <si>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</si>
  <si>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</si>
  <si>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</si>
  <si>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</si>
  <si>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</si>
  <si>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</si>
  <si>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</si>
  <si>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</si>
  <si>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</si>
  <si>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</si>
  <si>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</si>
  <si>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</si>
  <si>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</si>
  <si>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</si>
  <si>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</si>
  <si>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</si>
  <si>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</si>
  <si>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</si>
  <si>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</si>
  <si>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</si>
  <si>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</si>
  <si>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</si>
  <si>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</si>
  <si>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</si>
  <si>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</si>
  <si>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</si>
  <si>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</si>
  <si>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</si>
  <si>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</si>
  <si>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</si>
  <si>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</si>
  <si>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</si>
  <si>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</si>
  <si>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</si>
  <si>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</si>
  <si>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</si>
  <si>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</si>
  <si>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</si>
  <si>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</si>
  <si>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</si>
  <si>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限：恶性肿瘤患者，配合放化疗使用时支付。</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</si>
  <si>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</si>
  <si>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</si>
  <si>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</si>
  <si>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</si>
  <si>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01腔内热循环灌注治疗加收800元</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</si>
  <si>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</si>
  <si>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</si>
  <si>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</si>
  <si>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</si>
  <si>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015300000240000</t>
  </si>
  <si>
    <t>超声波治疗费（理疗）</t>
  </si>
  <si>
    <t>通过超声波设备作用于局部组织进行治疗或理疗。</t>
  </si>
  <si>
    <t>与超声波类其他同类项目不能同时收费。</t>
  </si>
  <si>
    <t>015300000250000</t>
  </si>
  <si>
    <t>超声波治疗费（浅表治疗）</t>
  </si>
  <si>
    <t>通过超声波设备作用于局部组织进行浅表治疗。</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</si>
  <si>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</si>
  <si>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</si>
  <si>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</si>
  <si>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</si>
  <si>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01恶性肿瘤加收10%</t>
  </si>
  <si>
    <t>“次”指病灶数量3个及以下，超过3个病灶每增加1个按照20％加收</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</si>
  <si>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</si>
  <si>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</si>
  <si>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</si>
  <si>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</si>
  <si>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1.“次”指病灶数量3个及以下，超过3个病灶每增加1个按照400元加收。2.在1次治疗中联合使用多种消融方式时，按照1次计费。3.经自然腔道消融按此项目收费。</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</si>
  <si>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</si>
  <si>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</si>
  <si>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</si>
  <si>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</si>
  <si>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1.“次”指病灶数量3个及以下，超过3个病灶每增加1个按照400元加收。2.“复合集成消融治疗”指的是1次治疗中使用集成式消融方式。</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</si>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</sst>
</file>

<file path=xl/styles.xml><?xml version="1.0" encoding="utf-8"?>
<styleSheet xmlns="http://schemas.openxmlformats.org/spreadsheetml/2006/main">
  <numFmts count="5">
    <numFmt numFmtId="176" formatCode="0_ "/>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41">
    <font>
      <sz val="11"/>
      <color theme="1"/>
      <name val="宋体"/>
      <charset val="134"/>
      <scheme val="minor"/>
    </font>
    <font>
      <sz val="11"/>
      <name val="宋体"/>
      <charset val="134"/>
      <scheme val="minor"/>
    </font>
    <font>
      <sz val="12"/>
      <name val="宋体"/>
      <charset val="134"/>
      <scheme val="minor"/>
    </font>
    <font>
      <sz val="10"/>
      <name val="宋体"/>
      <charset val="134"/>
    </font>
    <font>
      <sz val="12"/>
      <name val="黑体"/>
      <charset val="134"/>
    </font>
    <font>
      <sz val="11"/>
      <name val="黑体"/>
      <charset val="134"/>
    </font>
    <font>
      <b/>
      <sz val="20"/>
      <name val="方正小标宋简体"/>
      <charset val="134"/>
    </font>
    <font>
      <sz val="14"/>
      <name val="黑体"/>
      <charset val="134"/>
    </font>
    <font>
      <sz val="12"/>
      <name val="宋体"/>
      <charset val="134"/>
      <scheme val="major"/>
    </font>
    <font>
      <sz val="9"/>
      <name val="宋体"/>
      <charset val="134"/>
      <scheme val="minor"/>
    </font>
    <font>
      <strike/>
      <sz val="12"/>
      <name val="宋体"/>
      <charset val="134"/>
      <scheme val="major"/>
    </font>
    <font>
      <sz val="10"/>
      <name val="黑体"/>
      <charset val="134"/>
    </font>
    <font>
      <sz val="16"/>
      <name val="方正小标宋简体"/>
      <charset val="134"/>
    </font>
    <font>
      <sz val="10"/>
      <name val="宋体"/>
      <charset val="134"/>
      <scheme val="minor"/>
    </font>
    <font>
      <sz val="12"/>
      <name val="宋体"/>
      <charset val="134"/>
    </font>
    <font>
      <strike/>
      <sz val="10"/>
      <name val="宋体"/>
      <charset val="134"/>
    </font>
    <font>
      <i/>
      <sz val="10"/>
      <name val="宋体"/>
      <charset val="134"/>
    </font>
    <font>
      <sz val="12"/>
      <name val="Times New Roman"/>
      <charset val="134"/>
    </font>
    <font>
      <strike/>
      <sz val="12"/>
      <name val="宋体"/>
      <charset val="134"/>
    </font>
    <font>
      <sz val="11"/>
      <name val="宋体"/>
      <charset val="134"/>
    </font>
    <font>
      <strike/>
      <sz val="12"/>
      <name val="宋体"/>
      <charset val="134"/>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sz val="11"/>
      <color theme="1"/>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9"/>
      <name val="宋体"/>
      <charset val="134"/>
    </font>
    <font>
      <b/>
      <sz val="11"/>
      <color rgb="FF3F3F3F"/>
      <name val="宋体"/>
      <charset val="0"/>
      <scheme val="minor"/>
    </font>
    <font>
      <sz val="11"/>
      <color rgb="FF9C0006"/>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0" fontId="0" fillId="0" borderId="0"/>
    <xf numFmtId="0" fontId="0" fillId="0" borderId="0"/>
    <xf numFmtId="0" fontId="14" fillId="0" borderId="0"/>
    <xf numFmtId="0" fontId="29" fillId="0" borderId="0">
      <alignment vertical="center"/>
    </xf>
    <xf numFmtId="0" fontId="22" fillId="12" borderId="0" applyNumberFormat="0" applyBorder="0" applyAlignment="0" applyProtection="0">
      <alignment vertical="center"/>
    </xf>
    <xf numFmtId="0" fontId="25" fillId="11" borderId="0" applyNumberFormat="0" applyBorder="0" applyAlignment="0" applyProtection="0">
      <alignment vertical="center"/>
    </xf>
    <xf numFmtId="0" fontId="30" fillId="13" borderId="15" applyNumberFormat="0" applyAlignment="0" applyProtection="0">
      <alignment vertical="center"/>
    </xf>
    <xf numFmtId="0" fontId="32" fillId="17" borderId="16" applyNumberFormat="0" applyAlignment="0" applyProtection="0">
      <alignment vertical="center"/>
    </xf>
    <xf numFmtId="0" fontId="31" fillId="16" borderId="0" applyNumberFormat="0" applyBorder="0" applyAlignment="0" applyProtection="0">
      <alignment vertical="center"/>
    </xf>
    <xf numFmtId="0" fontId="28" fillId="0" borderId="14" applyNumberFormat="0" applyFill="0" applyAlignment="0" applyProtection="0">
      <alignment vertical="center"/>
    </xf>
    <xf numFmtId="0" fontId="37" fillId="0" borderId="0" applyNumberFormat="0" applyFill="0" applyBorder="0" applyAlignment="0" applyProtection="0">
      <alignment vertical="center"/>
    </xf>
    <xf numFmtId="0" fontId="26" fillId="0" borderId="14" applyNumberFormat="0" applyFill="0" applyAlignment="0" applyProtection="0">
      <alignment vertical="center"/>
    </xf>
    <xf numFmtId="0" fontId="25" fillId="20" borderId="0" applyNumberFormat="0" applyBorder="0" applyAlignment="0" applyProtection="0">
      <alignment vertical="center"/>
    </xf>
    <xf numFmtId="41" fontId="0" fillId="0" borderId="0" applyFont="0" applyFill="0" applyBorder="0" applyAlignment="0" applyProtection="0">
      <alignment vertical="center"/>
    </xf>
    <xf numFmtId="0" fontId="25" fillId="15" borderId="0" applyNumberFormat="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3" fillId="0" borderId="13" applyNumberFormat="0" applyFill="0" applyAlignment="0" applyProtection="0">
      <alignment vertical="center"/>
    </xf>
    <xf numFmtId="0" fontId="35" fillId="0" borderId="18" applyNumberFormat="0" applyFill="0" applyAlignment="0" applyProtection="0">
      <alignment vertical="center"/>
    </xf>
    <xf numFmtId="0" fontId="25" fillId="14" borderId="0" applyNumberFormat="0" applyBorder="0" applyAlignment="0" applyProtection="0">
      <alignment vertical="center"/>
    </xf>
    <xf numFmtId="0" fontId="25" fillId="7" borderId="0" applyNumberFormat="0" applyBorder="0" applyAlignment="0" applyProtection="0">
      <alignment vertical="center"/>
    </xf>
    <xf numFmtId="0" fontId="22" fillId="32" borderId="0" applyNumberFormat="0" applyBorder="0" applyAlignment="0" applyProtection="0">
      <alignment vertical="center"/>
    </xf>
    <xf numFmtId="43"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18" borderId="0" applyNumberFormat="0" applyBorder="0" applyAlignment="0" applyProtection="0">
      <alignment vertical="center"/>
    </xf>
    <xf numFmtId="0" fontId="34" fillId="0" borderId="17" applyNumberFormat="0" applyFill="0" applyAlignment="0" applyProtection="0">
      <alignment vertical="center"/>
    </xf>
    <xf numFmtId="0" fontId="23" fillId="0" borderId="0" applyNumberFormat="0" applyFill="0" applyBorder="0" applyAlignment="0" applyProtection="0">
      <alignment vertical="center"/>
    </xf>
    <xf numFmtId="0" fontId="25" fillId="21" borderId="0" applyNumberFormat="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25" fillId="22" borderId="0" applyNumberFormat="0" applyBorder="0" applyAlignment="0" applyProtection="0">
      <alignment vertical="center"/>
    </xf>
    <xf numFmtId="0" fontId="0" fillId="25" borderId="19" applyNumberFormat="0" applyFont="0" applyAlignment="0" applyProtection="0">
      <alignment vertical="center"/>
    </xf>
    <xf numFmtId="0" fontId="22" fillId="26" borderId="0" applyNumberFormat="0" applyBorder="0" applyAlignment="0" applyProtection="0">
      <alignment vertical="center"/>
    </xf>
    <xf numFmtId="0" fontId="38" fillId="27" borderId="0" applyNumberFormat="0" applyBorder="0" applyAlignment="0" applyProtection="0">
      <alignment vertical="center"/>
    </xf>
    <xf numFmtId="0" fontId="25" fillId="28" borderId="0" applyNumberFormat="0" applyBorder="0" applyAlignment="0" applyProtection="0">
      <alignment vertical="center"/>
    </xf>
    <xf numFmtId="0" fontId="39" fillId="30" borderId="0" applyNumberFormat="0" applyBorder="0" applyAlignment="0" applyProtection="0">
      <alignment vertical="center"/>
    </xf>
    <xf numFmtId="0" fontId="40" fillId="13" borderId="12" applyNumberFormat="0" applyAlignment="0" applyProtection="0">
      <alignment vertical="center"/>
    </xf>
    <xf numFmtId="0" fontId="22" fillId="24" borderId="0" applyNumberFormat="0" applyBorder="0" applyAlignment="0" applyProtection="0">
      <alignment vertical="center"/>
    </xf>
    <xf numFmtId="0" fontId="22" fillId="29" borderId="0" applyNumberFormat="0" applyBorder="0" applyAlignment="0" applyProtection="0">
      <alignment vertical="center"/>
    </xf>
    <xf numFmtId="0" fontId="22" fillId="19" borderId="0" applyNumberFormat="0" applyBorder="0" applyAlignment="0" applyProtection="0">
      <alignment vertical="center"/>
    </xf>
    <xf numFmtId="0" fontId="22" fillId="31" borderId="0" applyNumberFormat="0" applyBorder="0" applyAlignment="0" applyProtection="0">
      <alignment vertical="center"/>
    </xf>
    <xf numFmtId="0" fontId="22" fillId="9" borderId="0" applyNumberFormat="0" applyBorder="0" applyAlignment="0" applyProtection="0">
      <alignment vertical="center"/>
    </xf>
    <xf numFmtId="0" fontId="3" fillId="0" borderId="0">
      <alignment vertical="top" wrapText="1"/>
    </xf>
    <xf numFmtId="9" fontId="0" fillId="0" borderId="0" applyFont="0" applyFill="0" applyBorder="0" applyAlignment="0" applyProtection="0">
      <alignment vertical="center"/>
    </xf>
    <xf numFmtId="0" fontId="22" fillId="4" borderId="0" applyNumberFormat="0" applyBorder="0" applyAlignment="0" applyProtection="0">
      <alignment vertical="center"/>
    </xf>
    <xf numFmtId="44" fontId="0" fillId="0" borderId="0" applyFont="0" applyFill="0" applyBorder="0" applyAlignment="0" applyProtection="0">
      <alignment vertical="center"/>
    </xf>
    <xf numFmtId="0" fontId="22" fillId="3" borderId="0" applyNumberFormat="0" applyBorder="0" applyAlignment="0" applyProtection="0">
      <alignment vertical="center"/>
    </xf>
    <xf numFmtId="0" fontId="25" fillId="23" borderId="0" applyNumberFormat="0" applyBorder="0" applyAlignment="0" applyProtection="0">
      <alignment vertical="center"/>
    </xf>
    <xf numFmtId="0" fontId="21" fillId="2" borderId="12" applyNumberFormat="0" applyAlignment="0" applyProtection="0">
      <alignment vertical="center"/>
    </xf>
    <xf numFmtId="0" fontId="25" fillId="5" borderId="0" applyNumberFormat="0" applyBorder="0" applyAlignment="0" applyProtection="0">
      <alignment vertical="center"/>
    </xf>
    <xf numFmtId="0" fontId="22" fillId="8" borderId="0" applyNumberFormat="0" applyBorder="0" applyAlignment="0" applyProtection="0">
      <alignment vertical="center"/>
    </xf>
    <xf numFmtId="0" fontId="25" fillId="6" borderId="0" applyNumberFormat="0" applyBorder="0" applyAlignment="0" applyProtection="0">
      <alignment vertical="center"/>
    </xf>
  </cellStyleXfs>
  <cellXfs count="13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Alignment="1">
      <alignment horizontal="center" vertical="center"/>
    </xf>
    <xf numFmtId="0" fontId="2"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Alignment="1">
      <alignment vertical="center"/>
    </xf>
    <xf numFmtId="0" fontId="4"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7" fillId="0" borderId="4" xfId="0" applyNumberFormat="1" applyFont="1" applyFill="1" applyBorder="1" applyAlignment="1" applyProtection="1">
      <alignment horizontal="center" vertical="center" wrapText="1"/>
      <protection locked="0"/>
    </xf>
    <xf numFmtId="0" fontId="7" fillId="0" borderId="6" xfId="0" applyNumberFormat="1" applyFont="1" applyFill="1" applyBorder="1" applyAlignment="1" applyProtection="1">
      <alignment horizontal="center" vertical="center" wrapText="1"/>
      <protection locked="0"/>
    </xf>
    <xf numFmtId="0" fontId="7" fillId="0" borderId="7" xfId="0" applyNumberFormat="1" applyFont="1" applyFill="1" applyBorder="1" applyAlignment="1" applyProtection="1">
      <alignment horizontal="center" vertical="center" wrapText="1"/>
      <protection locked="0"/>
    </xf>
    <xf numFmtId="0" fontId="11" fillId="0" borderId="3" xfId="0" applyNumberFormat="1" applyFont="1" applyFill="1" applyBorder="1" applyAlignment="1" applyProtection="1">
      <alignment horizontal="center" vertical="center" wrapText="1"/>
      <protection locked="0"/>
    </xf>
    <xf numFmtId="0" fontId="9" fillId="0" borderId="5" xfId="0" applyFont="1" applyFill="1" applyBorder="1" applyAlignment="1">
      <alignment horizontal="left" vertical="center" wrapText="1"/>
    </xf>
    <xf numFmtId="0" fontId="8" fillId="0" borderId="3" xfId="0" applyFont="1" applyFill="1" applyBorder="1" applyAlignment="1" applyProtection="1">
      <alignment horizontal="center" vertical="center" wrapText="1"/>
      <protection locked="0"/>
    </xf>
    <xf numFmtId="176" fontId="8" fillId="0" borderId="3" xfId="0" applyNumberFormat="1" applyFont="1" applyFill="1" applyBorder="1" applyAlignment="1" applyProtection="1">
      <alignment horizontal="center" vertical="center" wrapText="1"/>
      <protection locked="0"/>
    </xf>
    <xf numFmtId="1" fontId="8" fillId="0" borderId="1"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0" fontId="8" fillId="0" borderId="3"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7" fillId="0" borderId="8" xfId="0" applyNumberFormat="1" applyFont="1" applyFill="1" applyBorder="1" applyAlignment="1" applyProtection="1">
      <alignment horizontal="center" vertical="center" wrapText="1"/>
      <protection locked="0"/>
    </xf>
    <xf numFmtId="0" fontId="9" fillId="0" borderId="6" xfId="0" applyFont="1" applyFill="1" applyBorder="1" applyAlignment="1">
      <alignment horizontal="left" vertical="center" wrapText="1"/>
    </xf>
    <xf numFmtId="0" fontId="8" fillId="0" borderId="3" xfId="0" applyFont="1" applyFill="1" applyBorder="1" applyAlignment="1">
      <alignment vertical="center" wrapText="1"/>
    </xf>
    <xf numFmtId="0" fontId="8" fillId="0" borderId="3" xfId="4" applyFont="1" applyFill="1" applyBorder="1" applyAlignment="1">
      <alignment horizontal="left" vertical="center" wrapText="1"/>
    </xf>
    <xf numFmtId="0" fontId="12" fillId="0" borderId="0" xfId="0" applyFont="1" applyFill="1" applyAlignment="1">
      <alignmen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1" fillId="0" borderId="0" xfId="0" applyFont="1" applyFill="1">
      <alignment vertical="center"/>
    </xf>
    <xf numFmtId="0" fontId="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2" applyFont="1" applyFill="1" applyBorder="1" applyAlignment="1" applyProtection="1">
      <alignment horizontal="center" vertical="center" wrapText="1"/>
      <protection locked="0"/>
    </xf>
    <xf numFmtId="0" fontId="3" fillId="0" borderId="3" xfId="2" applyFont="1" applyFill="1" applyBorder="1" applyAlignment="1" applyProtection="1">
      <alignment horizontal="left" vertical="center" wrapText="1"/>
      <protection locked="0"/>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3" fillId="0" borderId="1" xfId="2" applyFont="1" applyFill="1" applyBorder="1" applyAlignment="1" applyProtection="1">
      <alignment horizontal="center" vertical="center" wrapText="1"/>
      <protection locked="0"/>
    </xf>
    <xf numFmtId="0" fontId="3" fillId="0" borderId="1" xfId="2" applyFont="1" applyFill="1" applyBorder="1" applyAlignment="1" applyProtection="1">
      <alignment horizontal="left" vertical="center" wrapText="1"/>
      <protection locked="0"/>
    </xf>
    <xf numFmtId="0" fontId="13"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 xfId="2" applyFont="1" applyFill="1" applyBorder="1" applyAlignment="1" applyProtection="1">
      <alignment horizontal="center" vertical="center" wrapText="1"/>
      <protection locked="0"/>
    </xf>
    <xf numFmtId="0" fontId="13" fillId="0" borderId="11" xfId="0" applyNumberFormat="1" applyFont="1" applyFill="1" applyBorder="1" applyAlignment="1">
      <alignment horizontal="center" vertical="center" wrapText="1"/>
    </xf>
    <xf numFmtId="0" fontId="3" fillId="0" borderId="11" xfId="2" applyFont="1" applyFill="1" applyBorder="1" applyAlignment="1" applyProtection="1">
      <alignment horizontal="center" vertical="center" wrapText="1"/>
      <protection locked="0"/>
    </xf>
    <xf numFmtId="0" fontId="13" fillId="0" borderId="4"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horizontal="left" vertical="center"/>
    </xf>
    <xf numFmtId="0" fontId="1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lignment vertical="center"/>
    </xf>
    <xf numFmtId="0" fontId="15" fillId="0" borderId="3" xfId="0" applyFont="1" applyFill="1" applyBorder="1" applyAlignment="1">
      <alignment vertical="center" wrapText="1"/>
    </xf>
    <xf numFmtId="0" fontId="3" fillId="0" borderId="3" xfId="0" applyFont="1" applyFill="1" applyBorder="1" applyAlignment="1" applyProtection="1">
      <alignment vertical="center" wrapText="1"/>
      <protection locked="0"/>
    </xf>
    <xf numFmtId="0" fontId="3" fillId="0" borderId="3" xfId="0" applyFont="1" applyFill="1" applyBorder="1" applyAlignment="1">
      <alignment horizontal="center" vertical="center"/>
    </xf>
    <xf numFmtId="0" fontId="16" fillId="0" borderId="3" xfId="0" applyFont="1" applyFill="1" applyBorder="1" applyAlignment="1">
      <alignment vertical="center"/>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4" fillId="0" borderId="3" xfId="0" applyFont="1" applyFill="1" applyBorder="1" applyAlignment="1">
      <alignment horizontal="left" vertical="center" wrapText="1"/>
    </xf>
    <xf numFmtId="1" fontId="14" fillId="0" borderId="3" xfId="0" applyNumberFormat="1" applyFont="1" applyFill="1" applyBorder="1" applyAlignment="1">
      <alignment horizontal="left" vertical="center" wrapText="1"/>
    </xf>
    <xf numFmtId="1" fontId="3" fillId="0" borderId="3" xfId="0" applyNumberFormat="1" applyFont="1" applyFill="1" applyBorder="1" applyAlignment="1">
      <alignment vertical="center" wrapText="1"/>
    </xf>
    <xf numFmtId="0" fontId="18" fillId="0" borderId="3" xfId="0" applyFont="1" applyFill="1" applyBorder="1" applyAlignment="1">
      <alignment vertical="center" wrapText="1"/>
    </xf>
    <xf numFmtId="0" fontId="14" fillId="0" borderId="3" xfId="0" applyFont="1" applyFill="1" applyBorder="1" applyAlignment="1">
      <alignment vertical="center" wrapText="1"/>
    </xf>
    <xf numFmtId="0" fontId="2" fillId="0" borderId="3" xfId="0" applyFont="1" applyFill="1" applyBorder="1" applyAlignment="1">
      <alignment vertical="center" wrapText="1"/>
    </xf>
    <xf numFmtId="1" fontId="14" fillId="0" borderId="3" xfId="0" applyNumberFormat="1" applyFont="1" applyFill="1" applyBorder="1" applyAlignment="1">
      <alignment vertical="center" wrapText="1"/>
    </xf>
    <xf numFmtId="1" fontId="14" fillId="0" borderId="3" xfId="0" applyNumberFormat="1" applyFont="1" applyFill="1" applyBorder="1" applyAlignment="1">
      <alignment horizontal="center" vertical="center" wrapText="1"/>
    </xf>
    <xf numFmtId="1" fontId="18"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pplyProtection="1">
      <alignment horizontal="center" vertical="center" wrapText="1"/>
      <protection locked="0"/>
    </xf>
    <xf numFmtId="0" fontId="2" fillId="0" borderId="3" xfId="0"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0" fontId="2" fillId="0" borderId="3" xfId="0" applyFont="1" applyFill="1" applyBorder="1" applyAlignment="1" applyProtection="1">
      <alignment horizontal="left" vertical="center" wrapText="1"/>
      <protection locked="0"/>
    </xf>
    <xf numFmtId="1" fontId="14" fillId="0" borderId="1" xfId="0" applyNumberFormat="1"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3" xfId="0" applyFont="1" applyFill="1" applyBorder="1">
      <alignment vertical="center"/>
    </xf>
    <xf numFmtId="0" fontId="1" fillId="0" borderId="3"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4" fillId="0" borderId="3" xfId="0" applyFont="1" applyFill="1" applyBorder="1" applyAlignment="1" applyProtection="1">
      <alignment horizontal="center" vertical="center" wrapText="1"/>
      <protection locked="0"/>
    </xf>
    <xf numFmtId="0" fontId="1" fillId="0" borderId="1" xfId="0" applyFont="1" applyFill="1" applyBorder="1" applyAlignment="1">
      <alignment vertical="center" wrapText="1"/>
    </xf>
    <xf numFmtId="0" fontId="14" fillId="0" borderId="3" xfId="0" applyFont="1" applyFill="1" applyBorder="1" applyAlignment="1" applyProtection="1">
      <alignment horizontal="left" vertical="center" wrapText="1"/>
      <protection locked="0"/>
    </xf>
    <xf numFmtId="0" fontId="19" fillId="0" borderId="3" xfId="0" applyFont="1" applyFill="1" applyBorder="1" applyAlignment="1">
      <alignment vertical="center" wrapText="1"/>
    </xf>
    <xf numFmtId="0" fontId="19"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2" fillId="0" borderId="3" xfId="0" applyFont="1" applyFill="1" applyBorder="1" applyAlignment="1">
      <alignment horizontal="left" vertical="center"/>
    </xf>
    <xf numFmtId="0" fontId="20" fillId="0" borderId="3" xfId="0" applyFont="1" applyFill="1" applyBorder="1" applyAlignment="1">
      <alignment horizontal="center" vertical="center" wrapText="1"/>
    </xf>
    <xf numFmtId="0" fontId="20" fillId="0" borderId="3" xfId="0" applyFont="1" applyFill="1" applyBorder="1" applyAlignment="1">
      <alignment horizontal="left" vertical="center" wrapText="1"/>
    </xf>
    <xf numFmtId="0" fontId="20" fillId="0" borderId="3" xfId="0" applyFont="1" applyFill="1" applyBorder="1" applyAlignment="1">
      <alignment vertical="center" wrapText="1"/>
    </xf>
    <xf numFmtId="0" fontId="1" fillId="0" borderId="3" xfId="0" applyFont="1" applyFill="1" applyBorder="1" applyAlignment="1">
      <alignment vertical="center" wrapText="1"/>
    </xf>
    <xf numFmtId="0" fontId="19" fillId="0" borderId="1" xfId="0" applyFont="1" applyFill="1" applyBorder="1" applyAlignment="1">
      <alignment vertical="center" wrapText="1"/>
    </xf>
    <xf numFmtId="0" fontId="1" fillId="0" borderId="3" xfId="0" applyFont="1" applyFill="1" applyBorder="1" applyAlignment="1">
      <alignment horizontal="left" wrapText="1"/>
    </xf>
    <xf numFmtId="0" fontId="14" fillId="0" borderId="3" xfId="0" applyFont="1" applyFill="1" applyBorder="1" applyAlignment="1">
      <alignment horizontal="center" vertical="center"/>
    </xf>
    <xf numFmtId="0" fontId="17" fillId="0" borderId="3" xfId="0" applyFont="1" applyFill="1" applyBorder="1" applyAlignment="1" quotePrefix="1">
      <alignment horizontal="left" vertical="center" wrapText="1"/>
    </xf>
    <xf numFmtId="0" fontId="2" fillId="0" borderId="3" xfId="0" applyFont="1" applyFill="1" applyBorder="1" applyAlignment="1" quotePrefix="1">
      <alignment vertical="center" wrapText="1"/>
    </xf>
    <xf numFmtId="0" fontId="1" fillId="0" borderId="1" xfId="0" applyFont="1" applyFill="1" applyBorder="1" applyAlignment="1" quotePrefix="1">
      <alignment horizontal="left" vertical="center" wrapText="1"/>
    </xf>
    <xf numFmtId="0" fontId="1" fillId="0" borderId="1" xfId="0" applyFont="1" applyFill="1" applyBorder="1" applyAlignment="1" quotePrefix="1">
      <alignment horizontal="center" vertical="center" wrapText="1"/>
    </xf>
  </cellXfs>
  <cellStyles count="54">
    <cellStyle name="常规" xfId="0" builtinId="0"/>
    <cellStyle name="常规 21" xfId="1"/>
    <cellStyle name="常规 2" xfId="2"/>
    <cellStyle name="常规_临床诊疗类" xfId="3"/>
    <cellStyle name="常规_Sheet1"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常规_Sheet3" xfId="44"/>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05"/>
  <sheetViews>
    <sheetView tabSelected="1" zoomScale="80" zoomScaleNormal="80" workbookViewId="0">
      <pane ySplit="4" topLeftCell="A19" activePane="bottomLeft" state="frozen"/>
      <selection/>
      <selection pane="bottomLeft" activeCell="L22" sqref="L22"/>
    </sheetView>
  </sheetViews>
  <sheetFormatPr defaultColWidth="21" defaultRowHeight="20" customHeight="1"/>
  <cols>
    <col min="1" max="1" width="7.275" style="7" customWidth="1"/>
    <col min="2" max="2" width="10" style="8" customWidth="1"/>
    <col min="3" max="3" width="21" style="9" customWidth="1"/>
    <col min="4" max="4" width="20.3916666666667" style="9" customWidth="1"/>
    <col min="5" max="5" width="21" style="10" customWidth="1"/>
    <col min="6" max="6" width="27.075" style="11" customWidth="1"/>
    <col min="7" max="7" width="21" style="11" customWidth="1"/>
    <col min="8" max="9" width="21" style="1" customWidth="1"/>
    <col min="10" max="10" width="12.525" style="1" hidden="1" customWidth="1"/>
    <col min="11" max="11" width="15.2583333333333" style="1" hidden="1" customWidth="1"/>
    <col min="12" max="15" width="15.2583333333333" style="1" customWidth="1"/>
    <col min="16" max="16" width="21" style="12" customWidth="1"/>
    <col min="17" max="17" width="8.88333333333333" style="1" customWidth="1"/>
    <col min="18" max="18" width="11.6583333333333" style="12" customWidth="1"/>
    <col min="19" max="19" width="7.19166666666667" style="1" customWidth="1"/>
    <col min="20" max="23" width="21" style="1" customWidth="1"/>
    <col min="24" max="24" width="21" style="12" customWidth="1"/>
    <col min="25" max="26" width="21" style="13" customWidth="1"/>
    <col min="27" max="16376" width="21" style="1" customWidth="1"/>
    <col min="16377" max="16384" width="21" style="14" customWidth="1"/>
  </cols>
  <sheetData>
    <row r="1" s="1" customFormat="1" customHeight="1" spans="1:25">
      <c r="A1" s="15" t="s">
        <v>0</v>
      </c>
      <c r="B1" s="16"/>
      <c r="C1" s="17"/>
      <c r="D1" s="10"/>
      <c r="E1" s="11"/>
      <c r="F1" s="11"/>
      <c r="K1" s="12"/>
      <c r="L1" s="12"/>
      <c r="M1" s="12"/>
      <c r="N1" s="12"/>
      <c r="O1" s="12"/>
      <c r="Q1" s="12"/>
      <c r="W1" s="12"/>
      <c r="X1" s="13"/>
      <c r="Y1" s="13"/>
    </row>
    <row r="2" s="2" customFormat="1" ht="49" customHeight="1" spans="1:25">
      <c r="A2" s="18" t="s">
        <v>1</v>
      </c>
      <c r="B2" s="18"/>
      <c r="C2" s="19"/>
      <c r="D2" s="19"/>
      <c r="E2" s="18"/>
      <c r="F2" s="18"/>
      <c r="G2" s="18"/>
      <c r="H2" s="18"/>
      <c r="I2" s="18"/>
      <c r="J2" s="18"/>
      <c r="K2" s="18"/>
      <c r="L2" s="18"/>
      <c r="M2" s="18"/>
      <c r="N2" s="18"/>
      <c r="O2" s="18"/>
      <c r="P2" s="18"/>
      <c r="Q2" s="18"/>
      <c r="R2" s="18"/>
      <c r="S2" s="18"/>
      <c r="T2" s="46"/>
      <c r="U2" s="46"/>
      <c r="V2" s="46"/>
      <c r="W2" s="46"/>
      <c r="X2" s="46"/>
      <c r="Y2" s="46"/>
    </row>
    <row r="3" s="2" customFormat="1" customHeight="1" spans="1:19">
      <c r="A3" s="20" t="s">
        <v>2</v>
      </c>
      <c r="B3" s="20" t="s">
        <v>3</v>
      </c>
      <c r="C3" s="20" t="s">
        <v>4</v>
      </c>
      <c r="D3" s="20" t="s">
        <v>5</v>
      </c>
      <c r="E3" s="20" t="s">
        <v>6</v>
      </c>
      <c r="F3" s="20" t="s">
        <v>7</v>
      </c>
      <c r="G3" s="20" t="s">
        <v>8</v>
      </c>
      <c r="H3" s="20" t="s">
        <v>9</v>
      </c>
      <c r="I3" s="20" t="s">
        <v>10</v>
      </c>
      <c r="J3" s="31" t="s">
        <v>11</v>
      </c>
      <c r="K3" s="32"/>
      <c r="L3" s="33" t="s">
        <v>12</v>
      </c>
      <c r="M3" s="33"/>
      <c r="N3" s="33"/>
      <c r="O3" s="42"/>
      <c r="P3" s="20" t="s">
        <v>13</v>
      </c>
      <c r="Q3" s="47" t="s">
        <v>14</v>
      </c>
      <c r="R3" s="48"/>
      <c r="S3" s="49"/>
    </row>
    <row r="4" s="2" customFormat="1" ht="30" customHeight="1" spans="1:19">
      <c r="A4" s="21"/>
      <c r="B4" s="21"/>
      <c r="C4" s="21"/>
      <c r="D4" s="21"/>
      <c r="E4" s="21"/>
      <c r="F4" s="21"/>
      <c r="G4" s="21"/>
      <c r="H4" s="21"/>
      <c r="I4" s="21"/>
      <c r="J4" s="34" t="s">
        <v>15</v>
      </c>
      <c r="K4" s="34" t="s">
        <v>16</v>
      </c>
      <c r="L4" s="34" t="s">
        <v>17</v>
      </c>
      <c r="M4" s="34" t="s">
        <v>18</v>
      </c>
      <c r="N4" s="34" t="s">
        <v>19</v>
      </c>
      <c r="O4" s="34" t="s">
        <v>20</v>
      </c>
      <c r="P4" s="21"/>
      <c r="Q4" s="50" t="s">
        <v>21</v>
      </c>
      <c r="R4" s="50" t="s">
        <v>22</v>
      </c>
      <c r="S4" s="50" t="s">
        <v>23</v>
      </c>
    </row>
    <row r="5" s="2" customFormat="1" ht="207" customHeight="1" spans="1:16384">
      <c r="A5" s="22"/>
      <c r="B5" s="22"/>
      <c r="C5" s="9"/>
      <c r="D5" s="23" t="s">
        <v>24</v>
      </c>
      <c r="E5" s="28" t="s">
        <v>25</v>
      </c>
      <c r="F5" s="29"/>
      <c r="G5" s="29"/>
      <c r="H5" s="29"/>
      <c r="I5" s="29"/>
      <c r="J5" s="29"/>
      <c r="K5" s="29"/>
      <c r="L5" s="35"/>
      <c r="M5" s="35"/>
      <c r="N5" s="35"/>
      <c r="O5" s="35"/>
      <c r="P5" s="43"/>
      <c r="Q5" s="51"/>
      <c r="R5" s="51"/>
      <c r="S5" s="51"/>
      <c r="T5" s="1"/>
      <c r="U5" s="1"/>
      <c r="V5" s="1"/>
      <c r="W5" s="12"/>
      <c r="X5" s="13"/>
      <c r="Y5" s="13"/>
      <c r="Z5" s="1"/>
      <c r="XEV5" s="14"/>
      <c r="XEW5" s="14"/>
      <c r="XEX5" s="14"/>
      <c r="XEY5" s="14"/>
      <c r="XEZ5" s="14"/>
      <c r="XFA5" s="14"/>
      <c r="XFB5" s="14"/>
      <c r="XFC5" s="14"/>
      <c r="XFD5" s="14"/>
    </row>
    <row r="6" s="3" customFormat="1" ht="63" spans="1:16376">
      <c r="A6" s="24">
        <v>1</v>
      </c>
      <c r="B6" s="24" t="s">
        <v>26</v>
      </c>
      <c r="C6" s="25" t="s">
        <v>27</v>
      </c>
      <c r="D6" s="25" t="s">
        <v>28</v>
      </c>
      <c r="E6" s="25" t="s">
        <v>29</v>
      </c>
      <c r="F6" s="25" t="s">
        <v>30</v>
      </c>
      <c r="G6" s="25"/>
      <c r="H6" s="25"/>
      <c r="I6" s="24" t="s">
        <v>31</v>
      </c>
      <c r="J6" s="36">
        <v>55</v>
      </c>
      <c r="K6" s="36">
        <v>55</v>
      </c>
      <c r="L6" s="37">
        <v>52</v>
      </c>
      <c r="M6" s="37">
        <v>50</v>
      </c>
      <c r="N6" s="37">
        <v>50</v>
      </c>
      <c r="O6" s="37">
        <v>47</v>
      </c>
      <c r="P6" s="44"/>
      <c r="Q6" s="24" t="s">
        <v>32</v>
      </c>
      <c r="R6" s="24"/>
      <c r="S6" s="25"/>
      <c r="X6" s="1"/>
      <c r="Y6" s="1"/>
      <c r="Z6" s="1"/>
      <c r="XEL6" s="14"/>
      <c r="XEM6" s="14"/>
      <c r="XEN6" s="14"/>
      <c r="XEO6" s="14"/>
      <c r="XEP6" s="14"/>
      <c r="XEQ6" s="14"/>
      <c r="XER6" s="14"/>
      <c r="XES6" s="14"/>
      <c r="XET6" s="14"/>
      <c r="XEU6" s="14"/>
      <c r="XEV6" s="14"/>
    </row>
    <row r="7" s="3" customFormat="1" ht="63" spans="1:16376">
      <c r="A7" s="24">
        <v>2</v>
      </c>
      <c r="B7" s="26" t="s">
        <v>26</v>
      </c>
      <c r="C7" s="27" t="s">
        <v>33</v>
      </c>
      <c r="D7" s="27" t="s">
        <v>34</v>
      </c>
      <c r="E7" s="27" t="s">
        <v>35</v>
      </c>
      <c r="F7" s="27" t="s">
        <v>30</v>
      </c>
      <c r="G7" s="27" t="s">
        <v>36</v>
      </c>
      <c r="H7" s="27"/>
      <c r="I7" s="26" t="s">
        <v>31</v>
      </c>
      <c r="J7" s="26">
        <v>123</v>
      </c>
      <c r="K7" s="26">
        <v>123</v>
      </c>
      <c r="L7" s="37">
        <v>117</v>
      </c>
      <c r="M7" s="37">
        <v>111</v>
      </c>
      <c r="N7" s="37">
        <v>111</v>
      </c>
      <c r="O7" s="37">
        <v>105</v>
      </c>
      <c r="P7" s="27" t="s">
        <v>37</v>
      </c>
      <c r="Q7" s="26" t="s">
        <v>32</v>
      </c>
      <c r="R7" s="26"/>
      <c r="S7" s="27"/>
      <c r="X7" s="1"/>
      <c r="Y7" s="1"/>
      <c r="Z7" s="1"/>
      <c r="XEL7" s="14"/>
      <c r="XEM7" s="14"/>
      <c r="XEN7" s="14"/>
      <c r="XEO7" s="14"/>
      <c r="XEP7" s="14"/>
      <c r="XEQ7" s="14"/>
      <c r="XER7" s="14"/>
      <c r="XES7" s="14"/>
      <c r="XET7" s="14"/>
      <c r="XEU7" s="14"/>
      <c r="XEV7" s="14"/>
    </row>
    <row r="8" s="3" customFormat="1" ht="63" spans="1:16376">
      <c r="A8" s="24">
        <v>3</v>
      </c>
      <c r="B8" s="26" t="s">
        <v>26</v>
      </c>
      <c r="C8" s="27" t="s">
        <v>38</v>
      </c>
      <c r="D8" s="27" t="s">
        <v>39</v>
      </c>
      <c r="E8" s="27" t="s">
        <v>40</v>
      </c>
      <c r="F8" s="27" t="s">
        <v>30</v>
      </c>
      <c r="G8" s="27"/>
      <c r="H8" s="27"/>
      <c r="I8" s="26" t="s">
        <v>31</v>
      </c>
      <c r="J8" s="38">
        <v>114</v>
      </c>
      <c r="K8" s="38">
        <v>114</v>
      </c>
      <c r="L8" s="37">
        <v>108</v>
      </c>
      <c r="M8" s="37">
        <v>103</v>
      </c>
      <c r="N8" s="37">
        <v>103</v>
      </c>
      <c r="O8" s="37">
        <v>98</v>
      </c>
      <c r="P8" s="27"/>
      <c r="Q8" s="26" t="s">
        <v>32</v>
      </c>
      <c r="R8" s="26"/>
      <c r="S8" s="27"/>
      <c r="X8" s="1"/>
      <c r="Y8" s="1"/>
      <c r="Z8" s="1"/>
      <c r="XEL8" s="14"/>
      <c r="XEM8" s="14"/>
      <c r="XEN8" s="14"/>
      <c r="XEO8" s="14"/>
      <c r="XEP8" s="14"/>
      <c r="XEQ8" s="14"/>
      <c r="XER8" s="14"/>
      <c r="XES8" s="14"/>
      <c r="XET8" s="14"/>
      <c r="XEU8" s="14"/>
      <c r="XEV8" s="14"/>
    </row>
    <row r="9" s="3" customFormat="1" ht="63" spans="1:16376">
      <c r="A9" s="24">
        <v>4</v>
      </c>
      <c r="B9" s="24" t="s">
        <v>26</v>
      </c>
      <c r="C9" s="25" t="s">
        <v>41</v>
      </c>
      <c r="D9" s="25" t="s">
        <v>42</v>
      </c>
      <c r="E9" s="25" t="s">
        <v>43</v>
      </c>
      <c r="F9" s="25" t="s">
        <v>30</v>
      </c>
      <c r="G9" s="25"/>
      <c r="H9" s="25"/>
      <c r="I9" s="24" t="s">
        <v>31</v>
      </c>
      <c r="J9" s="36">
        <v>88</v>
      </c>
      <c r="K9" s="36">
        <v>88</v>
      </c>
      <c r="L9" s="37">
        <v>84</v>
      </c>
      <c r="M9" s="37">
        <v>79</v>
      </c>
      <c r="N9" s="37">
        <v>79</v>
      </c>
      <c r="O9" s="37">
        <v>75</v>
      </c>
      <c r="P9" s="25"/>
      <c r="Q9" s="24" t="s">
        <v>32</v>
      </c>
      <c r="R9" s="24"/>
      <c r="S9" s="25"/>
      <c r="X9" s="1"/>
      <c r="Y9" s="1"/>
      <c r="Z9" s="1"/>
      <c r="XEL9" s="14"/>
      <c r="XEM9" s="14"/>
      <c r="XEN9" s="14"/>
      <c r="XEO9" s="14"/>
      <c r="XEP9" s="14"/>
      <c r="XEQ9" s="14"/>
      <c r="XER9" s="14"/>
      <c r="XES9" s="14"/>
      <c r="XET9" s="14"/>
      <c r="XEU9" s="14"/>
      <c r="XEV9" s="14"/>
    </row>
    <row r="10" s="3" customFormat="1" ht="63" spans="1:16376">
      <c r="A10" s="24">
        <v>5</v>
      </c>
      <c r="B10" s="26" t="s">
        <v>26</v>
      </c>
      <c r="C10" s="27" t="s">
        <v>44</v>
      </c>
      <c r="D10" s="27" t="s">
        <v>45</v>
      </c>
      <c r="E10" s="27" t="s">
        <v>46</v>
      </c>
      <c r="F10" s="27" t="s">
        <v>30</v>
      </c>
      <c r="G10" s="27"/>
      <c r="H10" s="27"/>
      <c r="I10" s="26" t="s">
        <v>31</v>
      </c>
      <c r="J10" s="38">
        <v>80</v>
      </c>
      <c r="K10" s="38">
        <v>80</v>
      </c>
      <c r="L10" s="37">
        <v>76</v>
      </c>
      <c r="M10" s="37">
        <v>72</v>
      </c>
      <c r="N10" s="37">
        <v>72</v>
      </c>
      <c r="O10" s="37">
        <v>69</v>
      </c>
      <c r="P10" s="27"/>
      <c r="Q10" s="26" t="s">
        <v>32</v>
      </c>
      <c r="R10" s="26"/>
      <c r="S10" s="27"/>
      <c r="X10" s="1"/>
      <c r="Y10" s="1"/>
      <c r="Z10" s="1"/>
      <c r="XEL10" s="14"/>
      <c r="XEM10" s="14"/>
      <c r="XEN10" s="14"/>
      <c r="XEO10" s="14"/>
      <c r="XEP10" s="14"/>
      <c r="XEQ10" s="14"/>
      <c r="XER10" s="14"/>
      <c r="XES10" s="14"/>
      <c r="XET10" s="14"/>
      <c r="XEU10" s="14"/>
      <c r="XEV10" s="14"/>
    </row>
    <row r="11" s="3" customFormat="1" ht="78.75" spans="1:16376">
      <c r="A11" s="24">
        <v>6</v>
      </c>
      <c r="B11" s="24" t="s">
        <v>26</v>
      </c>
      <c r="C11" s="25" t="s">
        <v>47</v>
      </c>
      <c r="D11" s="25" t="s">
        <v>48</v>
      </c>
      <c r="E11" s="25" t="s">
        <v>49</v>
      </c>
      <c r="F11" s="25" t="s">
        <v>30</v>
      </c>
      <c r="G11" s="25"/>
      <c r="H11" s="25"/>
      <c r="I11" s="24" t="s">
        <v>31</v>
      </c>
      <c r="J11" s="36">
        <v>312</v>
      </c>
      <c r="K11" s="36">
        <v>312</v>
      </c>
      <c r="L11" s="37">
        <v>296</v>
      </c>
      <c r="M11" s="37">
        <v>282</v>
      </c>
      <c r="N11" s="37">
        <v>282</v>
      </c>
      <c r="O11" s="37">
        <v>268</v>
      </c>
      <c r="P11" s="25"/>
      <c r="Q11" s="24" t="s">
        <v>50</v>
      </c>
      <c r="R11" s="24">
        <v>0.1</v>
      </c>
      <c r="S11" s="25"/>
      <c r="X11" s="1"/>
      <c r="Y11" s="1"/>
      <c r="Z11" s="1"/>
      <c r="XEL11" s="14"/>
      <c r="XEM11" s="14"/>
      <c r="XEN11" s="14"/>
      <c r="XEO11" s="14"/>
      <c r="XEP11" s="14"/>
      <c r="XEQ11" s="14"/>
      <c r="XER11" s="14"/>
      <c r="XES11" s="14"/>
      <c r="XET11" s="14"/>
      <c r="XEU11" s="14"/>
      <c r="XEV11" s="14"/>
    </row>
    <row r="12" s="3" customFormat="1" ht="63" spans="1:16376">
      <c r="A12" s="24">
        <v>7</v>
      </c>
      <c r="B12" s="24" t="s">
        <v>26</v>
      </c>
      <c r="C12" s="25" t="s">
        <v>51</v>
      </c>
      <c r="D12" s="25" t="s">
        <v>52</v>
      </c>
      <c r="E12" s="25" t="s">
        <v>53</v>
      </c>
      <c r="F12" s="25" t="s">
        <v>30</v>
      </c>
      <c r="G12" s="25"/>
      <c r="H12" s="25"/>
      <c r="I12" s="24" t="s">
        <v>31</v>
      </c>
      <c r="J12" s="36">
        <v>22</v>
      </c>
      <c r="K12" s="36">
        <v>22</v>
      </c>
      <c r="L12" s="37">
        <v>21</v>
      </c>
      <c r="M12" s="37">
        <v>20</v>
      </c>
      <c r="N12" s="37">
        <v>20</v>
      </c>
      <c r="O12" s="37">
        <v>19</v>
      </c>
      <c r="P12" s="25"/>
      <c r="Q12" s="24" t="s">
        <v>32</v>
      </c>
      <c r="R12" s="24"/>
      <c r="S12" s="25"/>
      <c r="X12" s="1"/>
      <c r="Y12" s="1"/>
      <c r="Z12" s="1"/>
      <c r="XEL12" s="14"/>
      <c r="XEM12" s="14"/>
      <c r="XEN12" s="14"/>
      <c r="XEO12" s="14"/>
      <c r="XEP12" s="14"/>
      <c r="XEQ12" s="14"/>
      <c r="XER12" s="14"/>
      <c r="XES12" s="14"/>
      <c r="XET12" s="14"/>
      <c r="XEU12" s="14"/>
      <c r="XEV12" s="14"/>
    </row>
    <row r="13" s="3" customFormat="1" ht="63" spans="1:16376">
      <c r="A13" s="24">
        <v>8</v>
      </c>
      <c r="B13" s="24" t="s">
        <v>26</v>
      </c>
      <c r="C13" s="25" t="s">
        <v>54</v>
      </c>
      <c r="D13" s="25" t="s">
        <v>55</v>
      </c>
      <c r="E13" s="25" t="s">
        <v>56</v>
      </c>
      <c r="F13" s="25" t="s">
        <v>30</v>
      </c>
      <c r="G13" s="25"/>
      <c r="H13" s="25"/>
      <c r="I13" s="24" t="s">
        <v>31</v>
      </c>
      <c r="J13" s="24">
        <v>160</v>
      </c>
      <c r="K13" s="24">
        <v>160</v>
      </c>
      <c r="L13" s="37">
        <v>152</v>
      </c>
      <c r="M13" s="37">
        <v>144</v>
      </c>
      <c r="N13" s="37">
        <v>144</v>
      </c>
      <c r="O13" s="37">
        <v>137</v>
      </c>
      <c r="P13" s="25"/>
      <c r="Q13" s="24" t="s">
        <v>57</v>
      </c>
      <c r="R13" s="24"/>
      <c r="S13" s="25"/>
      <c r="X13" s="1"/>
      <c r="Y13" s="1"/>
      <c r="Z13" s="1"/>
      <c r="XEL13" s="14"/>
      <c r="XEM13" s="14"/>
      <c r="XEN13" s="14"/>
      <c r="XEO13" s="14"/>
      <c r="XEP13" s="14"/>
      <c r="XEQ13" s="14"/>
      <c r="XER13" s="14"/>
      <c r="XES13" s="14"/>
      <c r="XET13" s="14"/>
      <c r="XEU13" s="14"/>
      <c r="XEV13" s="14"/>
    </row>
    <row r="14" s="3" customFormat="1" ht="63" spans="1:16376">
      <c r="A14" s="24">
        <v>9</v>
      </c>
      <c r="B14" s="24" t="s">
        <v>26</v>
      </c>
      <c r="C14" s="25" t="s">
        <v>58</v>
      </c>
      <c r="D14" s="25" t="s">
        <v>59</v>
      </c>
      <c r="E14" s="25" t="s">
        <v>60</v>
      </c>
      <c r="F14" s="25" t="s">
        <v>30</v>
      </c>
      <c r="G14" s="25"/>
      <c r="H14" s="25"/>
      <c r="I14" s="24" t="s">
        <v>31</v>
      </c>
      <c r="J14" s="36">
        <v>40</v>
      </c>
      <c r="K14" s="36">
        <v>40</v>
      </c>
      <c r="L14" s="37">
        <v>38</v>
      </c>
      <c r="M14" s="37">
        <v>36</v>
      </c>
      <c r="N14" s="37">
        <v>36</v>
      </c>
      <c r="O14" s="37">
        <v>34</v>
      </c>
      <c r="P14" s="25"/>
      <c r="Q14" s="24" t="s">
        <v>32</v>
      </c>
      <c r="R14" s="24"/>
      <c r="S14" s="25"/>
      <c r="X14" s="1"/>
      <c r="Y14" s="1"/>
      <c r="Z14" s="1"/>
      <c r="XEL14" s="14"/>
      <c r="XEM14" s="14"/>
      <c r="XEN14" s="14"/>
      <c r="XEO14" s="14"/>
      <c r="XEP14" s="14"/>
      <c r="XEQ14" s="14"/>
      <c r="XER14" s="14"/>
      <c r="XES14" s="14"/>
      <c r="XET14" s="14"/>
      <c r="XEU14" s="14"/>
      <c r="XEV14" s="14"/>
    </row>
    <row r="15" s="3" customFormat="1" ht="63" spans="1:16376">
      <c r="A15" s="24">
        <v>10</v>
      </c>
      <c r="B15" s="24" t="s">
        <v>26</v>
      </c>
      <c r="C15" s="25" t="s">
        <v>61</v>
      </c>
      <c r="D15" s="25" t="s">
        <v>62</v>
      </c>
      <c r="E15" s="25" t="s">
        <v>63</v>
      </c>
      <c r="F15" s="25" t="s">
        <v>30</v>
      </c>
      <c r="G15" s="25"/>
      <c r="H15" s="25"/>
      <c r="I15" s="24" t="s">
        <v>31</v>
      </c>
      <c r="J15" s="24">
        <v>26</v>
      </c>
      <c r="K15" s="24">
        <v>26</v>
      </c>
      <c r="L15" s="37">
        <v>25</v>
      </c>
      <c r="M15" s="37">
        <v>23</v>
      </c>
      <c r="N15" s="37">
        <v>23</v>
      </c>
      <c r="O15" s="37">
        <v>22</v>
      </c>
      <c r="P15" s="25"/>
      <c r="Q15" s="24" t="s">
        <v>32</v>
      </c>
      <c r="R15" s="24"/>
      <c r="S15" s="25"/>
      <c r="X15" s="1"/>
      <c r="Y15" s="1"/>
      <c r="Z15" s="1"/>
      <c r="XEL15" s="14"/>
      <c r="XEM15" s="14"/>
      <c r="XEN15" s="14"/>
      <c r="XEO15" s="14"/>
      <c r="XEP15" s="14"/>
      <c r="XEQ15" s="14"/>
      <c r="XER15" s="14"/>
      <c r="XES15" s="14"/>
      <c r="XET15" s="14"/>
      <c r="XEU15" s="14"/>
      <c r="XEV15" s="14"/>
    </row>
    <row r="16" s="3" customFormat="1" ht="94.5" spans="1:16376">
      <c r="A16" s="24">
        <v>11</v>
      </c>
      <c r="B16" s="26" t="s">
        <v>26</v>
      </c>
      <c r="C16" s="27" t="s">
        <v>64</v>
      </c>
      <c r="D16" s="27" t="s">
        <v>65</v>
      </c>
      <c r="E16" s="27" t="s">
        <v>66</v>
      </c>
      <c r="F16" s="27" t="s">
        <v>30</v>
      </c>
      <c r="G16" s="27" t="s">
        <v>67</v>
      </c>
      <c r="H16" s="27"/>
      <c r="I16" s="26" t="s">
        <v>31</v>
      </c>
      <c r="J16" s="26">
        <v>390</v>
      </c>
      <c r="K16" s="26">
        <v>390</v>
      </c>
      <c r="L16" s="37">
        <v>371</v>
      </c>
      <c r="M16" s="37">
        <v>352</v>
      </c>
      <c r="N16" s="37">
        <v>352</v>
      </c>
      <c r="O16" s="37">
        <v>334</v>
      </c>
      <c r="P16" s="27" t="s">
        <v>68</v>
      </c>
      <c r="Q16" s="26" t="s">
        <v>50</v>
      </c>
      <c r="R16" s="26">
        <v>0.2</v>
      </c>
      <c r="S16" s="27"/>
      <c r="X16" s="1"/>
      <c r="Y16" s="1"/>
      <c r="Z16" s="1"/>
      <c r="XEL16" s="14"/>
      <c r="XEM16" s="14"/>
      <c r="XEN16" s="14"/>
      <c r="XEO16" s="14"/>
      <c r="XEP16" s="14"/>
      <c r="XEQ16" s="14"/>
      <c r="XER16" s="14"/>
      <c r="XES16" s="14"/>
      <c r="XET16" s="14"/>
      <c r="XEU16" s="14"/>
      <c r="XEV16" s="14"/>
    </row>
    <row r="17" s="3" customFormat="1" ht="63" spans="1:16376">
      <c r="A17" s="24">
        <v>12</v>
      </c>
      <c r="B17" s="24" t="s">
        <v>26</v>
      </c>
      <c r="C17" s="25" t="s">
        <v>69</v>
      </c>
      <c r="D17" s="25" t="s">
        <v>70</v>
      </c>
      <c r="E17" s="25" t="s">
        <v>71</v>
      </c>
      <c r="F17" s="25" t="s">
        <v>72</v>
      </c>
      <c r="G17" s="25"/>
      <c r="H17" s="25"/>
      <c r="I17" s="24" t="s">
        <v>73</v>
      </c>
      <c r="J17" s="24">
        <v>6</v>
      </c>
      <c r="K17" s="24">
        <v>6</v>
      </c>
      <c r="L17" s="37">
        <v>6</v>
      </c>
      <c r="M17" s="37">
        <v>5</v>
      </c>
      <c r="N17" s="37">
        <v>5</v>
      </c>
      <c r="O17" s="37">
        <v>5</v>
      </c>
      <c r="P17" s="45" t="s">
        <v>74</v>
      </c>
      <c r="Q17" s="24" t="s">
        <v>32</v>
      </c>
      <c r="R17" s="24"/>
      <c r="S17" s="25"/>
      <c r="X17" s="1"/>
      <c r="Y17" s="1"/>
      <c r="Z17" s="1"/>
      <c r="XEL17" s="14"/>
      <c r="XEM17" s="14"/>
      <c r="XEN17" s="14"/>
      <c r="XEO17" s="14"/>
      <c r="XEP17" s="14"/>
      <c r="XEQ17" s="14"/>
      <c r="XER17" s="14"/>
      <c r="XES17" s="14"/>
      <c r="XET17" s="14"/>
      <c r="XEU17" s="14"/>
      <c r="XEV17" s="14"/>
    </row>
    <row r="18" s="3" customFormat="1" ht="78.75" spans="1:16376">
      <c r="A18" s="24">
        <v>13</v>
      </c>
      <c r="B18" s="26" t="s">
        <v>26</v>
      </c>
      <c r="C18" s="27" t="s">
        <v>75</v>
      </c>
      <c r="D18" s="27" t="s">
        <v>76</v>
      </c>
      <c r="E18" s="27" t="s">
        <v>77</v>
      </c>
      <c r="F18" s="27" t="s">
        <v>78</v>
      </c>
      <c r="G18" s="27" t="s">
        <v>79</v>
      </c>
      <c r="H18" s="27"/>
      <c r="I18" s="26" t="s">
        <v>31</v>
      </c>
      <c r="J18" s="39">
        <v>182</v>
      </c>
      <c r="K18" s="38">
        <v>182</v>
      </c>
      <c r="L18" s="37">
        <v>173</v>
      </c>
      <c r="M18" s="37">
        <v>164</v>
      </c>
      <c r="N18" s="37">
        <v>164</v>
      </c>
      <c r="O18" s="37">
        <v>156</v>
      </c>
      <c r="P18" s="27" t="s">
        <v>80</v>
      </c>
      <c r="Q18" s="26" t="s">
        <v>32</v>
      </c>
      <c r="R18" s="26"/>
      <c r="S18" s="27"/>
      <c r="X18" s="1"/>
      <c r="Y18" s="1"/>
      <c r="Z18" s="1"/>
      <c r="XEL18" s="14"/>
      <c r="XEM18" s="14"/>
      <c r="XEN18" s="14"/>
      <c r="XEO18" s="14"/>
      <c r="XEP18" s="14"/>
      <c r="XEQ18" s="14"/>
      <c r="XER18" s="14"/>
      <c r="XES18" s="14"/>
      <c r="XET18" s="14"/>
      <c r="XEU18" s="14"/>
      <c r="XEV18" s="14"/>
    </row>
    <row r="19" s="3" customFormat="1" ht="78.75" spans="1:16376">
      <c r="A19" s="24">
        <v>14</v>
      </c>
      <c r="B19" s="24" t="s">
        <v>26</v>
      </c>
      <c r="C19" s="25" t="s">
        <v>81</v>
      </c>
      <c r="D19" s="25" t="s">
        <v>82</v>
      </c>
      <c r="E19" s="25" t="s">
        <v>83</v>
      </c>
      <c r="F19" s="25" t="s">
        <v>78</v>
      </c>
      <c r="G19" s="30"/>
      <c r="H19" s="25"/>
      <c r="I19" s="24" t="s">
        <v>31</v>
      </c>
      <c r="J19" s="36">
        <v>650</v>
      </c>
      <c r="K19" s="36">
        <v>650</v>
      </c>
      <c r="L19" s="37">
        <v>618</v>
      </c>
      <c r="M19" s="37">
        <v>587</v>
      </c>
      <c r="N19" s="37">
        <v>587</v>
      </c>
      <c r="O19" s="37">
        <v>557</v>
      </c>
      <c r="P19" s="25"/>
      <c r="Q19" s="24" t="s">
        <v>50</v>
      </c>
      <c r="R19" s="24">
        <v>0.1</v>
      </c>
      <c r="S19" s="25"/>
      <c r="X19" s="1"/>
      <c r="Y19" s="1"/>
      <c r="Z19" s="1"/>
      <c r="XEL19" s="14"/>
      <c r="XEM19" s="14"/>
      <c r="XEN19" s="14"/>
      <c r="XEO19" s="14"/>
      <c r="XEP19" s="14"/>
      <c r="XEQ19" s="14"/>
      <c r="XER19" s="14"/>
      <c r="XES19" s="14"/>
      <c r="XET19" s="14"/>
      <c r="XEU19" s="14"/>
      <c r="XEV19" s="14"/>
    </row>
    <row r="20" s="3" customFormat="1" ht="78.75" spans="1:16376">
      <c r="A20" s="24">
        <v>15</v>
      </c>
      <c r="B20" s="24" t="s">
        <v>26</v>
      </c>
      <c r="C20" s="25" t="s">
        <v>84</v>
      </c>
      <c r="D20" s="25" t="s">
        <v>85</v>
      </c>
      <c r="E20" s="25" t="s">
        <v>86</v>
      </c>
      <c r="F20" s="25" t="s">
        <v>78</v>
      </c>
      <c r="G20" s="30"/>
      <c r="H20" s="25"/>
      <c r="I20" s="24" t="s">
        <v>31</v>
      </c>
      <c r="J20" s="24">
        <v>683</v>
      </c>
      <c r="K20" s="24">
        <v>683</v>
      </c>
      <c r="L20" s="37">
        <v>649</v>
      </c>
      <c r="M20" s="37">
        <v>616</v>
      </c>
      <c r="N20" s="37">
        <v>616</v>
      </c>
      <c r="O20" s="37">
        <v>586</v>
      </c>
      <c r="P20" s="25"/>
      <c r="Q20" s="24" t="s">
        <v>57</v>
      </c>
      <c r="R20" s="24"/>
      <c r="S20" s="25"/>
      <c r="X20" s="1"/>
      <c r="Y20" s="1"/>
      <c r="Z20" s="1"/>
      <c r="XEL20" s="14"/>
      <c r="XEM20" s="14"/>
      <c r="XEN20" s="14"/>
      <c r="XEO20" s="14"/>
      <c r="XEP20" s="14"/>
      <c r="XEQ20" s="14"/>
      <c r="XER20" s="14"/>
      <c r="XES20" s="14"/>
      <c r="XET20" s="14"/>
      <c r="XEU20" s="14"/>
      <c r="XEV20" s="14"/>
    </row>
    <row r="21" s="3" customFormat="1" ht="78.75" spans="1:16376">
      <c r="A21" s="24">
        <v>16</v>
      </c>
      <c r="B21" s="24" t="s">
        <v>26</v>
      </c>
      <c r="C21" s="25" t="s">
        <v>87</v>
      </c>
      <c r="D21" s="25" t="s">
        <v>88</v>
      </c>
      <c r="E21" s="25" t="s">
        <v>89</v>
      </c>
      <c r="F21" s="25" t="s">
        <v>90</v>
      </c>
      <c r="G21" s="30"/>
      <c r="H21" s="25"/>
      <c r="I21" s="24" t="s">
        <v>31</v>
      </c>
      <c r="J21" s="24">
        <v>364</v>
      </c>
      <c r="K21" s="24">
        <v>364</v>
      </c>
      <c r="L21" s="37">
        <v>346</v>
      </c>
      <c r="M21" s="37">
        <v>329</v>
      </c>
      <c r="N21" s="37">
        <v>329</v>
      </c>
      <c r="O21" s="37">
        <v>312</v>
      </c>
      <c r="P21" s="25"/>
      <c r="Q21" s="24" t="s">
        <v>57</v>
      </c>
      <c r="R21" s="24"/>
      <c r="S21" s="25"/>
      <c r="X21" s="1"/>
      <c r="Y21" s="1"/>
      <c r="Z21" s="1"/>
      <c r="XEL21" s="14"/>
      <c r="XEM21" s="14"/>
      <c r="XEN21" s="14"/>
      <c r="XEO21" s="14"/>
      <c r="XEP21" s="14"/>
      <c r="XEQ21" s="14"/>
      <c r="XER21" s="14"/>
      <c r="XES21" s="14"/>
      <c r="XET21" s="14"/>
      <c r="XEU21" s="14"/>
      <c r="XEV21" s="14"/>
    </row>
    <row r="22" s="3" customFormat="1" ht="78.75" spans="1:16376">
      <c r="A22" s="24">
        <v>17</v>
      </c>
      <c r="B22" s="24" t="s">
        <v>26</v>
      </c>
      <c r="C22" s="25" t="s">
        <v>91</v>
      </c>
      <c r="D22" s="25" t="s">
        <v>92</v>
      </c>
      <c r="E22" s="25" t="s">
        <v>93</v>
      </c>
      <c r="F22" s="25" t="s">
        <v>94</v>
      </c>
      <c r="G22" s="30"/>
      <c r="H22" s="25"/>
      <c r="I22" s="24" t="s">
        <v>31</v>
      </c>
      <c r="J22" s="24">
        <v>650</v>
      </c>
      <c r="K22" s="24">
        <v>650</v>
      </c>
      <c r="L22" s="37">
        <v>618</v>
      </c>
      <c r="M22" s="37">
        <v>587</v>
      </c>
      <c r="N22" s="37">
        <v>587</v>
      </c>
      <c r="O22" s="37">
        <v>557</v>
      </c>
      <c r="P22" s="25"/>
      <c r="Q22" s="24" t="s">
        <v>32</v>
      </c>
      <c r="R22" s="24"/>
      <c r="S22" s="25"/>
      <c r="X22" s="1"/>
      <c r="Y22" s="1"/>
      <c r="Z22" s="1"/>
      <c r="XEL22" s="14"/>
      <c r="XEM22" s="14"/>
      <c r="XEN22" s="14"/>
      <c r="XEO22" s="14"/>
      <c r="XEP22" s="14"/>
      <c r="XEQ22" s="14"/>
      <c r="XER22" s="14"/>
      <c r="XES22" s="14"/>
      <c r="XET22" s="14"/>
      <c r="XEU22" s="14"/>
      <c r="XEV22" s="14"/>
    </row>
    <row r="23" s="3" customFormat="1" ht="63" spans="1:16376">
      <c r="A23" s="24">
        <v>18</v>
      </c>
      <c r="B23" s="24" t="s">
        <v>95</v>
      </c>
      <c r="C23" s="25" t="s">
        <v>96</v>
      </c>
      <c r="D23" s="25" t="s">
        <v>97</v>
      </c>
      <c r="E23" s="25" t="s">
        <v>98</v>
      </c>
      <c r="F23" s="25" t="s">
        <v>99</v>
      </c>
      <c r="G23" s="25"/>
      <c r="H23" s="25"/>
      <c r="I23" s="24" t="s">
        <v>31</v>
      </c>
      <c r="J23" s="24">
        <v>15</v>
      </c>
      <c r="K23" s="24">
        <v>15</v>
      </c>
      <c r="L23" s="37">
        <v>14</v>
      </c>
      <c r="M23" s="37">
        <v>14</v>
      </c>
      <c r="N23" s="37">
        <v>14</v>
      </c>
      <c r="O23" s="37">
        <v>13</v>
      </c>
      <c r="P23" s="25"/>
      <c r="Q23" s="24" t="s">
        <v>32</v>
      </c>
      <c r="R23" s="24"/>
      <c r="S23" s="25"/>
      <c r="X23" s="1"/>
      <c r="Y23" s="1"/>
      <c r="Z23" s="1"/>
      <c r="XEL23" s="14"/>
      <c r="XEM23" s="14"/>
      <c r="XEN23" s="14"/>
      <c r="XEO23" s="14"/>
      <c r="XEP23" s="14"/>
      <c r="XEQ23" s="14"/>
      <c r="XER23" s="14"/>
      <c r="XES23" s="14"/>
      <c r="XET23" s="14"/>
      <c r="XEU23" s="14"/>
      <c r="XEV23" s="14"/>
    </row>
    <row r="24" s="3" customFormat="1" ht="78.75" spans="1:16376">
      <c r="A24" s="24">
        <v>19</v>
      </c>
      <c r="B24" s="24" t="s">
        <v>95</v>
      </c>
      <c r="C24" s="25" t="s">
        <v>100</v>
      </c>
      <c r="D24" s="25" t="s">
        <v>101</v>
      </c>
      <c r="E24" s="25" t="s">
        <v>102</v>
      </c>
      <c r="F24" s="25" t="s">
        <v>103</v>
      </c>
      <c r="G24" s="25"/>
      <c r="H24" s="25"/>
      <c r="I24" s="24" t="s">
        <v>73</v>
      </c>
      <c r="J24" s="24">
        <v>66</v>
      </c>
      <c r="K24" s="24">
        <v>66</v>
      </c>
      <c r="L24" s="37">
        <v>63</v>
      </c>
      <c r="M24" s="37">
        <v>60</v>
      </c>
      <c r="N24" s="37">
        <v>60</v>
      </c>
      <c r="O24" s="37">
        <v>57</v>
      </c>
      <c r="P24" s="25" t="s">
        <v>104</v>
      </c>
      <c r="Q24" s="24" t="s">
        <v>32</v>
      </c>
      <c r="R24" s="24"/>
      <c r="S24" s="25"/>
      <c r="X24" s="1"/>
      <c r="Y24" s="1"/>
      <c r="Z24" s="1"/>
      <c r="XEL24" s="14"/>
      <c r="XEM24" s="14"/>
      <c r="XEN24" s="14"/>
      <c r="XEO24" s="14"/>
      <c r="XEP24" s="14"/>
      <c r="XEQ24" s="14"/>
      <c r="XER24" s="14"/>
      <c r="XES24" s="14"/>
      <c r="XET24" s="14"/>
      <c r="XEU24" s="14"/>
      <c r="XEV24" s="14"/>
    </row>
    <row r="25" s="3" customFormat="1" ht="94.5" spans="1:16376">
      <c r="A25" s="24">
        <v>20</v>
      </c>
      <c r="B25" s="26" t="s">
        <v>95</v>
      </c>
      <c r="C25" s="27" t="s">
        <v>105</v>
      </c>
      <c r="D25" s="27" t="s">
        <v>106</v>
      </c>
      <c r="E25" s="27" t="s">
        <v>107</v>
      </c>
      <c r="F25" s="27" t="s">
        <v>108</v>
      </c>
      <c r="G25" s="27"/>
      <c r="H25" s="27"/>
      <c r="I25" s="26" t="s">
        <v>31</v>
      </c>
      <c r="J25" s="26">
        <v>18</v>
      </c>
      <c r="K25" s="26">
        <v>18</v>
      </c>
      <c r="L25" s="37">
        <v>17</v>
      </c>
      <c r="M25" s="37">
        <v>16</v>
      </c>
      <c r="N25" s="37">
        <v>16</v>
      </c>
      <c r="O25" s="37">
        <v>15</v>
      </c>
      <c r="P25" s="27" t="s">
        <v>109</v>
      </c>
      <c r="Q25" s="26" t="s">
        <v>32</v>
      </c>
      <c r="R25" s="26"/>
      <c r="S25" s="27"/>
      <c r="X25" s="1"/>
      <c r="Y25" s="1"/>
      <c r="Z25" s="1"/>
      <c r="XEL25" s="14"/>
      <c r="XEM25" s="14"/>
      <c r="XEN25" s="14"/>
      <c r="XEO25" s="14"/>
      <c r="XEP25" s="14"/>
      <c r="XEQ25" s="14"/>
      <c r="XER25" s="14"/>
      <c r="XES25" s="14"/>
      <c r="XET25" s="14"/>
      <c r="XEU25" s="14"/>
      <c r="XEV25" s="14"/>
    </row>
    <row r="26" s="3" customFormat="1" ht="78.75" spans="1:16376">
      <c r="A26" s="24">
        <v>21</v>
      </c>
      <c r="B26" s="24" t="s">
        <v>95</v>
      </c>
      <c r="C26" s="25" t="s">
        <v>110</v>
      </c>
      <c r="D26" s="25" t="s">
        <v>111</v>
      </c>
      <c r="E26" s="25" t="s">
        <v>112</v>
      </c>
      <c r="F26" s="25" t="s">
        <v>113</v>
      </c>
      <c r="G26" s="25"/>
      <c r="H26" s="25"/>
      <c r="I26" s="24" t="s">
        <v>114</v>
      </c>
      <c r="J26" s="24">
        <v>2290</v>
      </c>
      <c r="K26" s="24">
        <v>2290</v>
      </c>
      <c r="L26" s="37">
        <v>2176</v>
      </c>
      <c r="M26" s="37">
        <v>2067</v>
      </c>
      <c r="N26" s="37">
        <v>2067</v>
      </c>
      <c r="O26" s="37">
        <v>1963</v>
      </c>
      <c r="P26" s="25"/>
      <c r="Q26" s="24" t="s">
        <v>32</v>
      </c>
      <c r="R26" s="24"/>
      <c r="S26" s="25"/>
      <c r="X26" s="1"/>
      <c r="Y26" s="1"/>
      <c r="Z26" s="1"/>
      <c r="XEL26" s="14"/>
      <c r="XEM26" s="14"/>
      <c r="XEN26" s="14"/>
      <c r="XEO26" s="14"/>
      <c r="XEP26" s="14"/>
      <c r="XEQ26" s="14"/>
      <c r="XER26" s="14"/>
      <c r="XES26" s="14"/>
      <c r="XET26" s="14"/>
      <c r="XEU26" s="14"/>
      <c r="XEV26" s="14"/>
    </row>
    <row r="27" s="3" customFormat="1" ht="78.75" spans="1:16376">
      <c r="A27" s="24">
        <v>22</v>
      </c>
      <c r="B27" s="24" t="s">
        <v>95</v>
      </c>
      <c r="C27" s="25" t="s">
        <v>115</v>
      </c>
      <c r="D27" s="25" t="s">
        <v>116</v>
      </c>
      <c r="E27" s="25" t="s">
        <v>117</v>
      </c>
      <c r="F27" s="25" t="s">
        <v>118</v>
      </c>
      <c r="G27" s="25"/>
      <c r="H27" s="25"/>
      <c r="I27" s="24" t="s">
        <v>31</v>
      </c>
      <c r="J27" s="36">
        <v>120</v>
      </c>
      <c r="K27" s="36">
        <v>120</v>
      </c>
      <c r="L27" s="37">
        <v>114</v>
      </c>
      <c r="M27" s="37">
        <v>108</v>
      </c>
      <c r="N27" s="37">
        <v>108</v>
      </c>
      <c r="O27" s="37">
        <v>103</v>
      </c>
      <c r="P27" s="25" t="s">
        <v>119</v>
      </c>
      <c r="Q27" s="24" t="s">
        <v>32</v>
      </c>
      <c r="R27" s="24"/>
      <c r="S27" s="25"/>
      <c r="X27" s="1"/>
      <c r="Y27" s="1"/>
      <c r="Z27" s="1"/>
      <c r="XEL27" s="14"/>
      <c r="XEM27" s="14"/>
      <c r="XEN27" s="14"/>
      <c r="XEO27" s="14"/>
      <c r="XEP27" s="14"/>
      <c r="XEQ27" s="14"/>
      <c r="XER27" s="14"/>
      <c r="XES27" s="14"/>
      <c r="XET27" s="14"/>
      <c r="XEU27" s="14"/>
      <c r="XEV27" s="14"/>
    </row>
    <row r="28" s="3" customFormat="1" ht="63" spans="1:16376">
      <c r="A28" s="24">
        <v>23</v>
      </c>
      <c r="B28" s="24" t="s">
        <v>95</v>
      </c>
      <c r="C28" s="25" t="s">
        <v>120</v>
      </c>
      <c r="D28" s="25" t="s">
        <v>121</v>
      </c>
      <c r="E28" s="25" t="s">
        <v>122</v>
      </c>
      <c r="F28" s="25" t="s">
        <v>118</v>
      </c>
      <c r="G28" s="25"/>
      <c r="H28" s="25"/>
      <c r="I28" s="24" t="s">
        <v>31</v>
      </c>
      <c r="J28" s="36">
        <v>168</v>
      </c>
      <c r="K28" s="36">
        <v>168</v>
      </c>
      <c r="L28" s="37">
        <v>160</v>
      </c>
      <c r="M28" s="37">
        <v>152</v>
      </c>
      <c r="N28" s="37">
        <v>152</v>
      </c>
      <c r="O28" s="37">
        <v>144</v>
      </c>
      <c r="P28" s="25"/>
      <c r="Q28" s="24" t="s">
        <v>32</v>
      </c>
      <c r="R28" s="24"/>
      <c r="S28" s="25"/>
      <c r="X28" s="1"/>
      <c r="Y28" s="1"/>
      <c r="Z28" s="1"/>
      <c r="XEL28" s="14"/>
      <c r="XEM28" s="14"/>
      <c r="XEN28" s="14"/>
      <c r="XEO28" s="14"/>
      <c r="XEP28" s="14"/>
      <c r="XEQ28" s="14"/>
      <c r="XER28" s="14"/>
      <c r="XES28" s="14"/>
      <c r="XET28" s="14"/>
      <c r="XEU28" s="14"/>
      <c r="XEV28" s="14"/>
    </row>
    <row r="29" s="3" customFormat="1" ht="110.25" spans="1:16376">
      <c r="A29" s="24">
        <v>24</v>
      </c>
      <c r="B29" s="26" t="s">
        <v>95</v>
      </c>
      <c r="C29" s="27" t="s">
        <v>123</v>
      </c>
      <c r="D29" s="27" t="s">
        <v>124</v>
      </c>
      <c r="E29" s="27" t="s">
        <v>125</v>
      </c>
      <c r="F29" s="27" t="s">
        <v>118</v>
      </c>
      <c r="G29" s="27"/>
      <c r="H29" s="27"/>
      <c r="I29" s="26" t="s">
        <v>31</v>
      </c>
      <c r="J29" s="26">
        <v>234</v>
      </c>
      <c r="K29" s="26">
        <v>234</v>
      </c>
      <c r="L29" s="37">
        <v>222</v>
      </c>
      <c r="M29" s="37">
        <v>211</v>
      </c>
      <c r="N29" s="37">
        <v>211</v>
      </c>
      <c r="O29" s="37">
        <v>201</v>
      </c>
      <c r="P29" s="27"/>
      <c r="Q29" s="26" t="s">
        <v>32</v>
      </c>
      <c r="R29" s="26"/>
      <c r="S29" s="27"/>
      <c r="X29" s="1"/>
      <c r="Y29" s="1"/>
      <c r="Z29" s="1"/>
      <c r="XEL29" s="14"/>
      <c r="XEM29" s="14"/>
      <c r="XEN29" s="14"/>
      <c r="XEO29" s="14"/>
      <c r="XEP29" s="14"/>
      <c r="XEQ29" s="14"/>
      <c r="XER29" s="14"/>
      <c r="XES29" s="14"/>
      <c r="XET29" s="14"/>
      <c r="XEU29" s="14"/>
      <c r="XEV29" s="14"/>
    </row>
    <row r="30" s="3" customFormat="1" ht="78.75" spans="1:16376">
      <c r="A30" s="24">
        <v>25</v>
      </c>
      <c r="B30" s="24" t="s">
        <v>126</v>
      </c>
      <c r="C30" s="25" t="s">
        <v>127</v>
      </c>
      <c r="D30" s="25" t="s">
        <v>128</v>
      </c>
      <c r="E30" s="25" t="s">
        <v>129</v>
      </c>
      <c r="F30" s="25" t="s">
        <v>130</v>
      </c>
      <c r="G30" s="25"/>
      <c r="H30" s="30"/>
      <c r="I30" s="24" t="s">
        <v>31</v>
      </c>
      <c r="J30" s="24">
        <v>1420</v>
      </c>
      <c r="K30" s="24">
        <v>1420</v>
      </c>
      <c r="L30" s="37">
        <v>1349</v>
      </c>
      <c r="M30" s="37">
        <v>1282</v>
      </c>
      <c r="N30" s="37">
        <v>1282</v>
      </c>
      <c r="O30" s="37">
        <v>1217</v>
      </c>
      <c r="P30" s="25" t="s">
        <v>131</v>
      </c>
      <c r="Q30" s="24" t="s">
        <v>50</v>
      </c>
      <c r="R30" s="24">
        <v>0.1</v>
      </c>
      <c r="S30" s="25"/>
      <c r="X30" s="1"/>
      <c r="Y30" s="1"/>
      <c r="Z30" s="1"/>
      <c r="XEL30" s="14"/>
      <c r="XEM30" s="14"/>
      <c r="XEN30" s="14"/>
      <c r="XEO30" s="14"/>
      <c r="XEP30" s="14"/>
      <c r="XEQ30" s="14"/>
      <c r="XER30" s="14"/>
      <c r="XES30" s="14"/>
      <c r="XET30" s="14"/>
      <c r="XEU30" s="14"/>
      <c r="XEV30" s="14"/>
    </row>
    <row r="31" s="3" customFormat="1" ht="63" spans="1:16376">
      <c r="A31" s="24">
        <v>26</v>
      </c>
      <c r="B31" s="24" t="s">
        <v>126</v>
      </c>
      <c r="C31" s="25" t="s">
        <v>132</v>
      </c>
      <c r="D31" s="25" t="s">
        <v>133</v>
      </c>
      <c r="E31" s="25" t="s">
        <v>134</v>
      </c>
      <c r="F31" s="25" t="s">
        <v>135</v>
      </c>
      <c r="G31" s="25"/>
      <c r="H31" s="25"/>
      <c r="I31" s="24" t="s">
        <v>31</v>
      </c>
      <c r="J31" s="24">
        <v>1420</v>
      </c>
      <c r="K31" s="24">
        <v>1420</v>
      </c>
      <c r="L31" s="37">
        <v>1349</v>
      </c>
      <c r="M31" s="37">
        <v>1282</v>
      </c>
      <c r="N31" s="37">
        <v>1282</v>
      </c>
      <c r="O31" s="37">
        <v>1217</v>
      </c>
      <c r="P31" s="25" t="s">
        <v>131</v>
      </c>
      <c r="Q31" s="24" t="s">
        <v>50</v>
      </c>
      <c r="R31" s="24">
        <v>0.1</v>
      </c>
      <c r="S31" s="25"/>
      <c r="X31" s="1"/>
      <c r="Y31" s="1"/>
      <c r="Z31" s="1"/>
      <c r="XEL31" s="14"/>
      <c r="XEM31" s="14"/>
      <c r="XEN31" s="14"/>
      <c r="XEO31" s="14"/>
      <c r="XEP31" s="14"/>
      <c r="XEQ31" s="14"/>
      <c r="XER31" s="14"/>
      <c r="XES31" s="14"/>
      <c r="XET31" s="14"/>
      <c r="XEU31" s="14"/>
      <c r="XEV31" s="14"/>
    </row>
    <row r="32" s="3" customFormat="1" ht="78.75" spans="1:16376">
      <c r="A32" s="24">
        <v>27</v>
      </c>
      <c r="B32" s="24" t="s">
        <v>126</v>
      </c>
      <c r="C32" s="25" t="s">
        <v>136</v>
      </c>
      <c r="D32" s="25" t="s">
        <v>137</v>
      </c>
      <c r="E32" s="25" t="s">
        <v>138</v>
      </c>
      <c r="F32" s="25" t="s">
        <v>139</v>
      </c>
      <c r="G32" s="25"/>
      <c r="H32" s="25"/>
      <c r="I32" s="24" t="s">
        <v>31</v>
      </c>
      <c r="J32" s="40">
        <v>1260</v>
      </c>
      <c r="K32" s="40">
        <v>1260</v>
      </c>
      <c r="L32" s="37">
        <v>1197</v>
      </c>
      <c r="M32" s="37">
        <v>1137</v>
      </c>
      <c r="N32" s="37">
        <v>1137</v>
      </c>
      <c r="O32" s="37">
        <v>1080</v>
      </c>
      <c r="P32" s="25" t="s">
        <v>131</v>
      </c>
      <c r="Q32" s="24" t="s">
        <v>32</v>
      </c>
      <c r="R32" s="24"/>
      <c r="S32" s="25"/>
      <c r="X32" s="1"/>
      <c r="Y32" s="1"/>
      <c r="Z32" s="1"/>
      <c r="XEL32" s="14"/>
      <c r="XEM32" s="14"/>
      <c r="XEN32" s="14"/>
      <c r="XEO32" s="14"/>
      <c r="XEP32" s="14"/>
      <c r="XEQ32" s="14"/>
      <c r="XER32" s="14"/>
      <c r="XES32" s="14"/>
      <c r="XET32" s="14"/>
      <c r="XEU32" s="14"/>
      <c r="XEV32" s="14"/>
    </row>
    <row r="33" s="3" customFormat="1" ht="78.75" spans="1:16376">
      <c r="A33" s="24">
        <v>28</v>
      </c>
      <c r="B33" s="24" t="s">
        <v>126</v>
      </c>
      <c r="C33" s="25" t="s">
        <v>140</v>
      </c>
      <c r="D33" s="25" t="s">
        <v>141</v>
      </c>
      <c r="E33" s="25" t="s">
        <v>142</v>
      </c>
      <c r="F33" s="25" t="s">
        <v>143</v>
      </c>
      <c r="G33" s="25"/>
      <c r="H33" s="25"/>
      <c r="I33" s="24" t="s">
        <v>31</v>
      </c>
      <c r="J33" s="36">
        <v>1260</v>
      </c>
      <c r="K33" s="36">
        <v>1260</v>
      </c>
      <c r="L33" s="37">
        <v>1197</v>
      </c>
      <c r="M33" s="37">
        <v>1137</v>
      </c>
      <c r="N33" s="37">
        <v>1137</v>
      </c>
      <c r="O33" s="37">
        <v>1080</v>
      </c>
      <c r="P33" s="25" t="s">
        <v>131</v>
      </c>
      <c r="Q33" s="24" t="s">
        <v>32</v>
      </c>
      <c r="R33" s="24"/>
      <c r="S33" s="25"/>
      <c r="X33" s="1"/>
      <c r="Y33" s="1"/>
      <c r="Z33" s="1"/>
      <c r="XEL33" s="14"/>
      <c r="XEM33" s="14"/>
      <c r="XEN33" s="14"/>
      <c r="XEO33" s="14"/>
      <c r="XEP33" s="14"/>
      <c r="XEQ33" s="14"/>
      <c r="XER33" s="14"/>
      <c r="XES33" s="14"/>
      <c r="XET33" s="14"/>
      <c r="XEU33" s="14"/>
      <c r="XEV33" s="14"/>
    </row>
    <row r="34" s="3" customFormat="1" ht="78.75" spans="1:16376">
      <c r="A34" s="24">
        <v>29</v>
      </c>
      <c r="B34" s="24" t="s">
        <v>126</v>
      </c>
      <c r="C34" s="25" t="s">
        <v>144</v>
      </c>
      <c r="D34" s="25" t="s">
        <v>145</v>
      </c>
      <c r="E34" s="25" t="s">
        <v>146</v>
      </c>
      <c r="F34" s="25" t="s">
        <v>147</v>
      </c>
      <c r="G34" s="25"/>
      <c r="H34" s="25"/>
      <c r="I34" s="24" t="s">
        <v>31</v>
      </c>
      <c r="J34" s="24">
        <v>1900</v>
      </c>
      <c r="K34" s="24">
        <v>1900</v>
      </c>
      <c r="L34" s="37">
        <v>1805</v>
      </c>
      <c r="M34" s="37">
        <v>1715</v>
      </c>
      <c r="N34" s="37">
        <v>1715</v>
      </c>
      <c r="O34" s="37">
        <v>1629</v>
      </c>
      <c r="P34" s="25" t="s">
        <v>131</v>
      </c>
      <c r="Q34" s="24" t="s">
        <v>50</v>
      </c>
      <c r="R34" s="24">
        <v>0.2</v>
      </c>
      <c r="S34" s="25"/>
      <c r="X34" s="1"/>
      <c r="Y34" s="1"/>
      <c r="Z34" s="1"/>
      <c r="XEL34" s="14"/>
      <c r="XEM34" s="14"/>
      <c r="XEN34" s="14"/>
      <c r="XEO34" s="14"/>
      <c r="XEP34" s="14"/>
      <c r="XEQ34" s="14"/>
      <c r="XER34" s="14"/>
      <c r="XES34" s="14"/>
      <c r="XET34" s="14"/>
      <c r="XEU34" s="14"/>
      <c r="XEV34" s="14"/>
    </row>
    <row r="35" s="3" customFormat="1" ht="78.75" spans="1:16376">
      <c r="A35" s="24">
        <v>30</v>
      </c>
      <c r="B35" s="24" t="s">
        <v>126</v>
      </c>
      <c r="C35" s="25" t="s">
        <v>148</v>
      </c>
      <c r="D35" s="25" t="s">
        <v>149</v>
      </c>
      <c r="E35" s="25" t="s">
        <v>150</v>
      </c>
      <c r="F35" s="25" t="s">
        <v>151</v>
      </c>
      <c r="G35" s="25"/>
      <c r="H35" s="25"/>
      <c r="I35" s="24" t="s">
        <v>31</v>
      </c>
      <c r="J35" s="24">
        <v>308</v>
      </c>
      <c r="K35" s="24">
        <v>308</v>
      </c>
      <c r="L35" s="37">
        <v>293</v>
      </c>
      <c r="M35" s="37">
        <v>278</v>
      </c>
      <c r="N35" s="37">
        <v>278</v>
      </c>
      <c r="O35" s="37">
        <v>264</v>
      </c>
      <c r="P35" s="25" t="s">
        <v>131</v>
      </c>
      <c r="Q35" s="24" t="s">
        <v>32</v>
      </c>
      <c r="R35" s="24"/>
      <c r="S35" s="25"/>
      <c r="X35" s="1"/>
      <c r="Y35" s="1"/>
      <c r="Z35" s="1"/>
      <c r="XEL35" s="14"/>
      <c r="XEM35" s="14"/>
      <c r="XEN35" s="14"/>
      <c r="XEO35" s="14"/>
      <c r="XEP35" s="14"/>
      <c r="XEQ35" s="14"/>
      <c r="XER35" s="14"/>
      <c r="XES35" s="14"/>
      <c r="XET35" s="14"/>
      <c r="XEU35" s="14"/>
      <c r="XEV35" s="14"/>
    </row>
    <row r="36" s="3" customFormat="1" ht="63" spans="1:16376">
      <c r="A36" s="24">
        <v>31</v>
      </c>
      <c r="B36" s="26" t="s">
        <v>126</v>
      </c>
      <c r="C36" s="27" t="s">
        <v>152</v>
      </c>
      <c r="D36" s="27" t="s">
        <v>153</v>
      </c>
      <c r="E36" s="27" t="s">
        <v>154</v>
      </c>
      <c r="F36" s="27" t="s">
        <v>155</v>
      </c>
      <c r="G36" s="27"/>
      <c r="H36" s="27"/>
      <c r="I36" s="26" t="s">
        <v>31</v>
      </c>
      <c r="J36" s="26">
        <v>3980</v>
      </c>
      <c r="K36" s="26">
        <v>3980</v>
      </c>
      <c r="L36" s="37">
        <v>3781</v>
      </c>
      <c r="M36" s="37">
        <v>3592</v>
      </c>
      <c r="N36" s="37">
        <v>3592</v>
      </c>
      <c r="O36" s="37">
        <v>3412</v>
      </c>
      <c r="P36" s="27" t="s">
        <v>131</v>
      </c>
      <c r="Q36" s="26" t="s">
        <v>32</v>
      </c>
      <c r="R36" s="26"/>
      <c r="S36" s="27"/>
      <c r="X36" s="1"/>
      <c r="Y36" s="1"/>
      <c r="Z36" s="1"/>
      <c r="XEL36" s="14"/>
      <c r="XEM36" s="14"/>
      <c r="XEN36" s="14"/>
      <c r="XEO36" s="14"/>
      <c r="XEP36" s="14"/>
      <c r="XEQ36" s="14"/>
      <c r="XER36" s="14"/>
      <c r="XES36" s="14"/>
      <c r="XET36" s="14"/>
      <c r="XEU36" s="14"/>
      <c r="XEV36" s="14"/>
    </row>
    <row r="37" s="3" customFormat="1" ht="63" spans="1:16376">
      <c r="A37" s="24">
        <v>32</v>
      </c>
      <c r="B37" s="24" t="s">
        <v>126</v>
      </c>
      <c r="C37" s="25" t="s">
        <v>156</v>
      </c>
      <c r="D37" s="25" t="s">
        <v>157</v>
      </c>
      <c r="E37" s="25" t="s">
        <v>158</v>
      </c>
      <c r="F37" s="25" t="s">
        <v>155</v>
      </c>
      <c r="G37" s="25"/>
      <c r="H37" s="25"/>
      <c r="I37" s="24" t="s">
        <v>31</v>
      </c>
      <c r="J37" s="36">
        <v>3980</v>
      </c>
      <c r="K37" s="36">
        <v>3383</v>
      </c>
      <c r="L37" s="37">
        <v>3214</v>
      </c>
      <c r="M37" s="37">
        <v>3053</v>
      </c>
      <c r="N37" s="37">
        <v>3053</v>
      </c>
      <c r="O37" s="37">
        <v>2900</v>
      </c>
      <c r="P37" s="25" t="s">
        <v>131</v>
      </c>
      <c r="Q37" s="24" t="s">
        <v>32</v>
      </c>
      <c r="R37" s="24"/>
      <c r="S37" s="25"/>
      <c r="X37" s="1"/>
      <c r="Y37" s="1"/>
      <c r="Z37" s="1"/>
      <c r="XEL37" s="14"/>
      <c r="XEM37" s="14"/>
      <c r="XEN37" s="14"/>
      <c r="XEO37" s="14"/>
      <c r="XEP37" s="14"/>
      <c r="XEQ37" s="14"/>
      <c r="XER37" s="14"/>
      <c r="XES37" s="14"/>
      <c r="XET37" s="14"/>
      <c r="XEU37" s="14"/>
      <c r="XEV37" s="14"/>
    </row>
    <row r="38" s="3" customFormat="1" ht="63" spans="1:16376">
      <c r="A38" s="24">
        <v>33</v>
      </c>
      <c r="B38" s="24" t="s">
        <v>126</v>
      </c>
      <c r="C38" s="25" t="s">
        <v>159</v>
      </c>
      <c r="D38" s="25" t="s">
        <v>160</v>
      </c>
      <c r="E38" s="25" t="s">
        <v>161</v>
      </c>
      <c r="F38" s="25" t="s">
        <v>162</v>
      </c>
      <c r="G38" s="25"/>
      <c r="H38" s="25"/>
      <c r="I38" s="24" t="s">
        <v>31</v>
      </c>
      <c r="J38" s="24">
        <v>2300</v>
      </c>
      <c r="K38" s="24">
        <v>1955</v>
      </c>
      <c r="L38" s="37">
        <v>1857</v>
      </c>
      <c r="M38" s="37">
        <v>1764</v>
      </c>
      <c r="N38" s="37">
        <v>1764</v>
      </c>
      <c r="O38" s="37">
        <v>1676</v>
      </c>
      <c r="P38" s="25" t="s">
        <v>131</v>
      </c>
      <c r="Q38" s="24" t="s">
        <v>32</v>
      </c>
      <c r="R38" s="24"/>
      <c r="S38" s="25"/>
      <c r="X38" s="1"/>
      <c r="Y38" s="1"/>
      <c r="Z38" s="1"/>
      <c r="XEL38" s="14"/>
      <c r="XEM38" s="14"/>
      <c r="XEN38" s="14"/>
      <c r="XEO38" s="14"/>
      <c r="XEP38" s="14"/>
      <c r="XEQ38" s="14"/>
      <c r="XER38" s="14"/>
      <c r="XES38" s="14"/>
      <c r="XET38" s="14"/>
      <c r="XEU38" s="14"/>
      <c r="XEV38" s="14"/>
    </row>
    <row r="39" s="3" customFormat="1" ht="63" spans="1:16376">
      <c r="A39" s="24">
        <v>34</v>
      </c>
      <c r="B39" s="24" t="s">
        <v>126</v>
      </c>
      <c r="C39" s="25" t="s">
        <v>163</v>
      </c>
      <c r="D39" s="25" t="s">
        <v>164</v>
      </c>
      <c r="E39" s="25" t="s">
        <v>165</v>
      </c>
      <c r="F39" s="25" t="s">
        <v>162</v>
      </c>
      <c r="G39" s="25"/>
      <c r="H39" s="25"/>
      <c r="I39" s="24" t="s">
        <v>31</v>
      </c>
      <c r="J39" s="24">
        <v>3765</v>
      </c>
      <c r="K39" s="24">
        <v>3201</v>
      </c>
      <c r="L39" s="37">
        <v>3041</v>
      </c>
      <c r="M39" s="37">
        <v>2889</v>
      </c>
      <c r="N39" s="37">
        <v>2889</v>
      </c>
      <c r="O39" s="37">
        <v>2744</v>
      </c>
      <c r="P39" s="25" t="s">
        <v>166</v>
      </c>
      <c r="Q39" s="24" t="s">
        <v>32</v>
      </c>
      <c r="R39" s="24"/>
      <c r="S39" s="25"/>
      <c r="X39" s="1"/>
      <c r="Y39" s="1"/>
      <c r="Z39" s="1"/>
      <c r="XEL39" s="14"/>
      <c r="XEM39" s="14"/>
      <c r="XEN39" s="14"/>
      <c r="XEO39" s="14"/>
      <c r="XEP39" s="14"/>
      <c r="XEQ39" s="14"/>
      <c r="XER39" s="14"/>
      <c r="XES39" s="14"/>
      <c r="XET39" s="14"/>
      <c r="XEU39" s="14"/>
      <c r="XEV39" s="14"/>
    </row>
    <row r="40" s="3" customFormat="1" ht="63" spans="1:16376">
      <c r="A40" s="24">
        <v>35</v>
      </c>
      <c r="B40" s="26" t="s">
        <v>126</v>
      </c>
      <c r="C40" s="27" t="s">
        <v>167</v>
      </c>
      <c r="D40" s="27" t="s">
        <v>168</v>
      </c>
      <c r="E40" s="27" t="s">
        <v>169</v>
      </c>
      <c r="F40" s="27" t="s">
        <v>170</v>
      </c>
      <c r="G40" s="27"/>
      <c r="H40" s="27"/>
      <c r="I40" s="26" t="s">
        <v>31</v>
      </c>
      <c r="J40" s="38">
        <v>3535</v>
      </c>
      <c r="K40" s="26">
        <v>3005</v>
      </c>
      <c r="L40" s="37">
        <v>2855</v>
      </c>
      <c r="M40" s="37">
        <v>2712</v>
      </c>
      <c r="N40" s="37">
        <v>2712</v>
      </c>
      <c r="O40" s="37">
        <v>2576</v>
      </c>
      <c r="P40" s="27" t="s">
        <v>131</v>
      </c>
      <c r="Q40" s="26" t="s">
        <v>32</v>
      </c>
      <c r="R40" s="26"/>
      <c r="S40" s="27"/>
      <c r="X40" s="1"/>
      <c r="Y40" s="1"/>
      <c r="Z40" s="1"/>
      <c r="XEL40" s="14"/>
      <c r="XEM40" s="14"/>
      <c r="XEN40" s="14"/>
      <c r="XEO40" s="14"/>
      <c r="XEP40" s="14"/>
      <c r="XEQ40" s="14"/>
      <c r="XER40" s="14"/>
      <c r="XES40" s="14"/>
      <c r="XET40" s="14"/>
      <c r="XEU40" s="14"/>
      <c r="XEV40" s="14"/>
    </row>
    <row r="41" s="3" customFormat="1" ht="63" spans="1:16376">
      <c r="A41" s="24">
        <v>36</v>
      </c>
      <c r="B41" s="24" t="s">
        <v>126</v>
      </c>
      <c r="C41" s="25" t="s">
        <v>171</v>
      </c>
      <c r="D41" s="25" t="s">
        <v>172</v>
      </c>
      <c r="E41" s="25" t="s">
        <v>173</v>
      </c>
      <c r="F41" s="25" t="s">
        <v>170</v>
      </c>
      <c r="G41" s="25"/>
      <c r="H41" s="25"/>
      <c r="I41" s="41" t="s">
        <v>31</v>
      </c>
      <c r="J41" s="39">
        <v>3858</v>
      </c>
      <c r="K41" s="39">
        <v>3279</v>
      </c>
      <c r="L41" s="37">
        <v>3115</v>
      </c>
      <c r="M41" s="37">
        <v>2959</v>
      </c>
      <c r="N41" s="37">
        <v>2959</v>
      </c>
      <c r="O41" s="37">
        <v>2811</v>
      </c>
      <c r="P41" s="25" t="s">
        <v>131</v>
      </c>
      <c r="Q41" s="24" t="s">
        <v>50</v>
      </c>
      <c r="R41" s="24">
        <v>0.1</v>
      </c>
      <c r="S41" s="25"/>
      <c r="X41" s="1"/>
      <c r="Y41" s="1"/>
      <c r="Z41" s="1"/>
      <c r="XEL41" s="14"/>
      <c r="XEM41" s="14"/>
      <c r="XEN41" s="14"/>
      <c r="XEO41" s="14"/>
      <c r="XEP41" s="14"/>
      <c r="XEQ41" s="14"/>
      <c r="XER41" s="14"/>
      <c r="XES41" s="14"/>
      <c r="XET41" s="14"/>
      <c r="XEU41" s="14"/>
      <c r="XEV41" s="14"/>
    </row>
    <row r="42" s="3" customFormat="1" ht="78.75" spans="1:16376">
      <c r="A42" s="24">
        <v>37</v>
      </c>
      <c r="B42" s="26" t="s">
        <v>126</v>
      </c>
      <c r="C42" s="27" t="s">
        <v>174</v>
      </c>
      <c r="D42" s="27" t="s">
        <v>175</v>
      </c>
      <c r="E42" s="27" t="s">
        <v>176</v>
      </c>
      <c r="F42" s="27" t="s">
        <v>177</v>
      </c>
      <c r="G42" s="27"/>
      <c r="H42" s="27"/>
      <c r="I42" s="26" t="s">
        <v>31</v>
      </c>
      <c r="J42" s="38">
        <v>1500</v>
      </c>
      <c r="K42" s="26">
        <v>1350</v>
      </c>
      <c r="L42" s="37">
        <v>1283</v>
      </c>
      <c r="M42" s="37">
        <v>1218</v>
      </c>
      <c r="N42" s="37">
        <v>1218</v>
      </c>
      <c r="O42" s="37">
        <v>1157</v>
      </c>
      <c r="P42" s="27" t="s">
        <v>178</v>
      </c>
      <c r="Q42" s="26" t="s">
        <v>32</v>
      </c>
      <c r="R42" s="26"/>
      <c r="S42" s="27"/>
      <c r="X42" s="1"/>
      <c r="Y42" s="1"/>
      <c r="Z42" s="1"/>
      <c r="XEL42" s="14"/>
      <c r="XEM42" s="14"/>
      <c r="XEN42" s="14"/>
      <c r="XEO42" s="14"/>
      <c r="XEP42" s="14"/>
      <c r="XEQ42" s="14"/>
      <c r="XER42" s="14"/>
      <c r="XES42" s="14"/>
      <c r="XET42" s="14"/>
      <c r="XEU42" s="14"/>
      <c r="XEV42" s="14"/>
    </row>
    <row r="43" s="3" customFormat="1" ht="63" spans="1:16376">
      <c r="A43" s="24">
        <v>38</v>
      </c>
      <c r="B43" s="24" t="s">
        <v>126</v>
      </c>
      <c r="C43" s="25" t="s">
        <v>179</v>
      </c>
      <c r="D43" s="25" t="s">
        <v>180</v>
      </c>
      <c r="E43" s="25" t="s">
        <v>181</v>
      </c>
      <c r="F43" s="25" t="s">
        <v>182</v>
      </c>
      <c r="G43" s="25"/>
      <c r="H43" s="25"/>
      <c r="I43" s="24" t="s">
        <v>31</v>
      </c>
      <c r="J43" s="24">
        <v>3500</v>
      </c>
      <c r="K43" s="24">
        <v>2975</v>
      </c>
      <c r="L43" s="37">
        <v>2826</v>
      </c>
      <c r="M43" s="37">
        <v>2685</v>
      </c>
      <c r="N43" s="37">
        <v>2685</v>
      </c>
      <c r="O43" s="37">
        <v>2551</v>
      </c>
      <c r="P43" s="25" t="s">
        <v>183</v>
      </c>
      <c r="Q43" s="24" t="s">
        <v>32</v>
      </c>
      <c r="R43" s="24"/>
      <c r="S43" s="25"/>
      <c r="X43" s="1"/>
      <c r="Y43" s="1"/>
      <c r="Z43" s="1"/>
      <c r="XEL43" s="14"/>
      <c r="XEM43" s="14"/>
      <c r="XEN43" s="14"/>
      <c r="XEO43" s="14"/>
      <c r="XEP43" s="14"/>
      <c r="XEQ43" s="14"/>
      <c r="XER43" s="14"/>
      <c r="XES43" s="14"/>
      <c r="XET43" s="14"/>
      <c r="XEU43" s="14"/>
      <c r="XEV43" s="14"/>
    </row>
    <row r="44" s="3" customFormat="1" ht="63" spans="1:16376">
      <c r="A44" s="24">
        <v>39</v>
      </c>
      <c r="B44" s="26" t="s">
        <v>126</v>
      </c>
      <c r="C44" s="27" t="s">
        <v>184</v>
      </c>
      <c r="D44" s="27" t="s">
        <v>185</v>
      </c>
      <c r="E44" s="27" t="s">
        <v>186</v>
      </c>
      <c r="F44" s="27" t="s">
        <v>170</v>
      </c>
      <c r="G44" s="27"/>
      <c r="H44" s="27"/>
      <c r="I44" s="26" t="s">
        <v>114</v>
      </c>
      <c r="J44" s="24">
        <v>3758</v>
      </c>
      <c r="K44" s="26">
        <v>3194</v>
      </c>
      <c r="L44" s="37">
        <v>3034</v>
      </c>
      <c r="M44" s="37">
        <v>2883</v>
      </c>
      <c r="N44" s="37">
        <v>2883</v>
      </c>
      <c r="O44" s="37">
        <v>2738</v>
      </c>
      <c r="P44" s="27" t="s">
        <v>131</v>
      </c>
      <c r="Q44" s="26" t="s">
        <v>32</v>
      </c>
      <c r="R44" s="26"/>
      <c r="S44" s="27"/>
      <c r="X44" s="1"/>
      <c r="Y44" s="1"/>
      <c r="Z44" s="1"/>
      <c r="XEL44" s="14"/>
      <c r="XEM44" s="14"/>
      <c r="XEN44" s="14"/>
      <c r="XEO44" s="14"/>
      <c r="XEP44" s="14"/>
      <c r="XEQ44" s="14"/>
      <c r="XER44" s="14"/>
      <c r="XES44" s="14"/>
      <c r="XET44" s="14"/>
      <c r="XEU44" s="14"/>
      <c r="XEV44" s="14"/>
    </row>
    <row r="45" s="3" customFormat="1" ht="63" spans="1:16376">
      <c r="A45" s="24">
        <v>40</v>
      </c>
      <c r="B45" s="26" t="s">
        <v>126</v>
      </c>
      <c r="C45" s="27" t="s">
        <v>187</v>
      </c>
      <c r="D45" s="27" t="s">
        <v>188</v>
      </c>
      <c r="E45" s="27" t="s">
        <v>189</v>
      </c>
      <c r="F45" s="27" t="s">
        <v>170</v>
      </c>
      <c r="G45" s="27"/>
      <c r="H45" s="27"/>
      <c r="I45" s="26" t="s">
        <v>114</v>
      </c>
      <c r="J45" s="26">
        <v>4020</v>
      </c>
      <c r="K45" s="26">
        <v>3417</v>
      </c>
      <c r="L45" s="37">
        <v>3246</v>
      </c>
      <c r="M45" s="37">
        <v>3084</v>
      </c>
      <c r="N45" s="37">
        <v>3084</v>
      </c>
      <c r="O45" s="37">
        <v>2930</v>
      </c>
      <c r="P45" s="27" t="s">
        <v>131</v>
      </c>
      <c r="Q45" s="26" t="s">
        <v>32</v>
      </c>
      <c r="R45" s="26"/>
      <c r="S45" s="27"/>
      <c r="X45" s="1"/>
      <c r="Y45" s="1"/>
      <c r="Z45" s="1"/>
      <c r="XEL45" s="14"/>
      <c r="XEM45" s="14"/>
      <c r="XEN45" s="14"/>
      <c r="XEO45" s="14"/>
      <c r="XEP45" s="14"/>
      <c r="XEQ45" s="14"/>
      <c r="XER45" s="14"/>
      <c r="XES45" s="14"/>
      <c r="XET45" s="14"/>
      <c r="XEU45" s="14"/>
      <c r="XEV45" s="14"/>
    </row>
    <row r="46" s="3" customFormat="1" ht="78.75" spans="1:16376">
      <c r="A46" s="24">
        <v>41</v>
      </c>
      <c r="B46" s="26" t="s">
        <v>126</v>
      </c>
      <c r="C46" s="27" t="s">
        <v>190</v>
      </c>
      <c r="D46" s="27" t="s">
        <v>191</v>
      </c>
      <c r="E46" s="27" t="s">
        <v>192</v>
      </c>
      <c r="F46" s="27" t="s">
        <v>170</v>
      </c>
      <c r="G46" s="27"/>
      <c r="H46" s="27"/>
      <c r="I46" s="26" t="s">
        <v>114</v>
      </c>
      <c r="J46" s="26">
        <v>5226</v>
      </c>
      <c r="K46" s="26">
        <v>4442</v>
      </c>
      <c r="L46" s="37">
        <v>4220</v>
      </c>
      <c r="M46" s="37">
        <v>4009</v>
      </c>
      <c r="N46" s="37">
        <v>4009</v>
      </c>
      <c r="O46" s="37">
        <v>3808</v>
      </c>
      <c r="P46" s="27" t="s">
        <v>193</v>
      </c>
      <c r="Q46" s="26" t="s">
        <v>32</v>
      </c>
      <c r="R46" s="26"/>
      <c r="S46" s="27"/>
      <c r="X46" s="1"/>
      <c r="Y46" s="1"/>
      <c r="Z46" s="1"/>
      <c r="XEL46" s="14"/>
      <c r="XEM46" s="14"/>
      <c r="XEN46" s="14"/>
      <c r="XEO46" s="14"/>
      <c r="XEP46" s="14"/>
      <c r="XEQ46" s="14"/>
      <c r="XER46" s="14"/>
      <c r="XES46" s="14"/>
      <c r="XET46" s="14"/>
      <c r="XEU46" s="14"/>
      <c r="XEV46" s="14"/>
    </row>
    <row r="47" s="3" customFormat="1" ht="63" spans="1:16376">
      <c r="A47" s="24">
        <v>42</v>
      </c>
      <c r="B47" s="26" t="s">
        <v>126</v>
      </c>
      <c r="C47" s="27" t="s">
        <v>194</v>
      </c>
      <c r="D47" s="27" t="s">
        <v>195</v>
      </c>
      <c r="E47" s="27" t="s">
        <v>196</v>
      </c>
      <c r="F47" s="27" t="s">
        <v>170</v>
      </c>
      <c r="G47" s="27"/>
      <c r="H47" s="27"/>
      <c r="I47" s="26" t="s">
        <v>114</v>
      </c>
      <c r="J47" s="26">
        <v>4000</v>
      </c>
      <c r="K47" s="26">
        <v>3400</v>
      </c>
      <c r="L47" s="37">
        <v>3230</v>
      </c>
      <c r="M47" s="37">
        <v>3069</v>
      </c>
      <c r="N47" s="37">
        <v>3069</v>
      </c>
      <c r="O47" s="37">
        <v>2915</v>
      </c>
      <c r="P47" s="27" t="s">
        <v>131</v>
      </c>
      <c r="Q47" s="26" t="s">
        <v>32</v>
      </c>
      <c r="R47" s="26"/>
      <c r="S47" s="27"/>
      <c r="X47" s="1"/>
      <c r="Y47" s="1"/>
      <c r="Z47" s="1"/>
      <c r="XEL47" s="14"/>
      <c r="XEM47" s="14"/>
      <c r="XEN47" s="14"/>
      <c r="XEO47" s="14"/>
      <c r="XEP47" s="14"/>
      <c r="XEQ47" s="14"/>
      <c r="XER47" s="14"/>
      <c r="XES47" s="14"/>
      <c r="XET47" s="14"/>
      <c r="XEU47" s="14"/>
      <c r="XEV47" s="14"/>
    </row>
    <row r="48" s="3" customFormat="1" ht="94.5" spans="1:16376">
      <c r="A48" s="24">
        <v>43</v>
      </c>
      <c r="B48" s="24" t="s">
        <v>126</v>
      </c>
      <c r="C48" s="25" t="s">
        <v>197</v>
      </c>
      <c r="D48" s="25" t="s">
        <v>198</v>
      </c>
      <c r="E48" s="25" t="s">
        <v>199</v>
      </c>
      <c r="F48" s="25" t="s">
        <v>170</v>
      </c>
      <c r="G48" s="25"/>
      <c r="H48" s="25"/>
      <c r="I48" s="24" t="s">
        <v>114</v>
      </c>
      <c r="J48" s="24">
        <v>5200</v>
      </c>
      <c r="K48" s="26">
        <v>4420</v>
      </c>
      <c r="L48" s="37">
        <v>4199</v>
      </c>
      <c r="M48" s="37">
        <v>3989</v>
      </c>
      <c r="N48" s="37">
        <v>3989</v>
      </c>
      <c r="O48" s="37">
        <v>3790</v>
      </c>
      <c r="P48" s="25" t="s">
        <v>200</v>
      </c>
      <c r="Q48" s="24" t="s">
        <v>32</v>
      </c>
      <c r="R48" s="24"/>
      <c r="S48" s="25"/>
      <c r="X48" s="1"/>
      <c r="Y48" s="1"/>
      <c r="Z48" s="1"/>
      <c r="XEL48" s="14"/>
      <c r="XEM48" s="14"/>
      <c r="XEN48" s="14"/>
      <c r="XEO48" s="14"/>
      <c r="XEP48" s="14"/>
      <c r="XEQ48" s="14"/>
      <c r="XER48" s="14"/>
      <c r="XES48" s="14"/>
      <c r="XET48" s="14"/>
      <c r="XEU48" s="14"/>
      <c r="XEV48" s="14"/>
    </row>
    <row r="49" s="3" customFormat="1" ht="63" spans="1:16376">
      <c r="A49" s="24">
        <v>44</v>
      </c>
      <c r="B49" s="26" t="s">
        <v>126</v>
      </c>
      <c r="C49" s="27" t="s">
        <v>201</v>
      </c>
      <c r="D49" s="27" t="s">
        <v>202</v>
      </c>
      <c r="E49" s="27" t="s">
        <v>203</v>
      </c>
      <c r="F49" s="27" t="s">
        <v>170</v>
      </c>
      <c r="G49" s="27"/>
      <c r="H49" s="27"/>
      <c r="I49" s="26" t="s">
        <v>114</v>
      </c>
      <c r="J49" s="26">
        <v>4340</v>
      </c>
      <c r="K49" s="26">
        <v>3689</v>
      </c>
      <c r="L49" s="37">
        <v>3505</v>
      </c>
      <c r="M49" s="37">
        <v>3329</v>
      </c>
      <c r="N49" s="37">
        <v>3329</v>
      </c>
      <c r="O49" s="37">
        <v>3163</v>
      </c>
      <c r="P49" s="27" t="s">
        <v>131</v>
      </c>
      <c r="Q49" s="26" t="s">
        <v>32</v>
      </c>
      <c r="R49" s="26"/>
      <c r="S49" s="27"/>
      <c r="X49" s="1"/>
      <c r="Y49" s="1"/>
      <c r="Z49" s="1"/>
      <c r="XEL49" s="14"/>
      <c r="XEM49" s="14"/>
      <c r="XEN49" s="14"/>
      <c r="XEO49" s="14"/>
      <c r="XEP49" s="14"/>
      <c r="XEQ49" s="14"/>
      <c r="XER49" s="14"/>
      <c r="XES49" s="14"/>
      <c r="XET49" s="14"/>
      <c r="XEU49" s="14"/>
      <c r="XEV49" s="14"/>
    </row>
    <row r="50" s="3" customFormat="1" ht="78.75" spans="1:16376">
      <c r="A50" s="24">
        <v>45</v>
      </c>
      <c r="B50" s="26" t="s">
        <v>126</v>
      </c>
      <c r="C50" s="27" t="s">
        <v>204</v>
      </c>
      <c r="D50" s="27" t="s">
        <v>205</v>
      </c>
      <c r="E50" s="27" t="s">
        <v>206</v>
      </c>
      <c r="F50" s="27" t="s">
        <v>170</v>
      </c>
      <c r="G50" s="27"/>
      <c r="H50" s="27"/>
      <c r="I50" s="26" t="s">
        <v>114</v>
      </c>
      <c r="J50" s="26">
        <v>5642</v>
      </c>
      <c r="K50" s="26">
        <v>4796</v>
      </c>
      <c r="L50" s="37">
        <v>4556</v>
      </c>
      <c r="M50" s="37">
        <v>4328</v>
      </c>
      <c r="N50" s="37">
        <v>4328</v>
      </c>
      <c r="O50" s="37">
        <v>4112</v>
      </c>
      <c r="P50" s="27" t="s">
        <v>207</v>
      </c>
      <c r="Q50" s="26" t="s">
        <v>32</v>
      </c>
      <c r="R50" s="26"/>
      <c r="S50" s="27"/>
      <c r="X50" s="1"/>
      <c r="Y50" s="1"/>
      <c r="Z50" s="1"/>
      <c r="XEL50" s="14"/>
      <c r="XEM50" s="14"/>
      <c r="XEN50" s="14"/>
      <c r="XEO50" s="14"/>
      <c r="XEP50" s="14"/>
      <c r="XEQ50" s="14"/>
      <c r="XER50" s="14"/>
      <c r="XES50" s="14"/>
      <c r="XET50" s="14"/>
      <c r="XEU50" s="14"/>
      <c r="XEV50" s="14"/>
    </row>
    <row r="51" s="3" customFormat="1" ht="63" spans="1:16376">
      <c r="A51" s="24">
        <v>46</v>
      </c>
      <c r="B51" s="26" t="s">
        <v>126</v>
      </c>
      <c r="C51" s="27" t="s">
        <v>208</v>
      </c>
      <c r="D51" s="27" t="s">
        <v>209</v>
      </c>
      <c r="E51" s="27" t="s">
        <v>210</v>
      </c>
      <c r="F51" s="27" t="s">
        <v>211</v>
      </c>
      <c r="G51" s="27"/>
      <c r="H51" s="27"/>
      <c r="I51" s="26" t="s">
        <v>114</v>
      </c>
      <c r="J51" s="26">
        <v>2890</v>
      </c>
      <c r="K51" s="26">
        <v>2601</v>
      </c>
      <c r="L51" s="37">
        <v>2471</v>
      </c>
      <c r="M51" s="37">
        <v>2347</v>
      </c>
      <c r="N51" s="37">
        <v>2347</v>
      </c>
      <c r="O51" s="37">
        <v>2230</v>
      </c>
      <c r="P51" s="27" t="s">
        <v>131</v>
      </c>
      <c r="Q51" s="26" t="s">
        <v>32</v>
      </c>
      <c r="R51" s="26"/>
      <c r="S51" s="27"/>
      <c r="X51" s="1"/>
      <c r="Y51" s="1"/>
      <c r="Z51" s="1"/>
      <c r="XEL51" s="14"/>
      <c r="XEM51" s="14"/>
      <c r="XEN51" s="14"/>
      <c r="XEO51" s="14"/>
      <c r="XEP51" s="14"/>
      <c r="XEQ51" s="14"/>
      <c r="XER51" s="14"/>
      <c r="XES51" s="14"/>
      <c r="XET51" s="14"/>
      <c r="XEU51" s="14"/>
      <c r="XEV51" s="14"/>
    </row>
    <row r="52" s="3" customFormat="1" ht="63" spans="1:16376">
      <c r="A52" s="24">
        <v>47</v>
      </c>
      <c r="B52" s="24" t="s">
        <v>126</v>
      </c>
      <c r="C52" s="25" t="s">
        <v>212</v>
      </c>
      <c r="D52" s="25" t="s">
        <v>213</v>
      </c>
      <c r="E52" s="25" t="s">
        <v>214</v>
      </c>
      <c r="F52" s="25" t="s">
        <v>170</v>
      </c>
      <c r="G52" s="25"/>
      <c r="H52" s="25"/>
      <c r="I52" s="24" t="s">
        <v>31</v>
      </c>
      <c r="J52" s="24">
        <v>3756</v>
      </c>
      <c r="K52" s="24">
        <v>3193</v>
      </c>
      <c r="L52" s="37">
        <v>3033</v>
      </c>
      <c r="M52" s="37">
        <v>2882</v>
      </c>
      <c r="N52" s="37">
        <v>2882</v>
      </c>
      <c r="O52" s="37">
        <v>2738</v>
      </c>
      <c r="P52" s="25" t="s">
        <v>131</v>
      </c>
      <c r="Q52" s="24" t="s">
        <v>32</v>
      </c>
      <c r="R52" s="24"/>
      <c r="S52" s="25"/>
      <c r="X52" s="1"/>
      <c r="Y52" s="1"/>
      <c r="Z52" s="1"/>
      <c r="XEL52" s="14"/>
      <c r="XEM52" s="14"/>
      <c r="XEN52" s="14"/>
      <c r="XEO52" s="14"/>
      <c r="XEP52" s="14"/>
      <c r="XEQ52" s="14"/>
      <c r="XER52" s="14"/>
      <c r="XES52" s="14"/>
      <c r="XET52" s="14"/>
      <c r="XEU52" s="14"/>
      <c r="XEV52" s="14"/>
    </row>
    <row r="53" s="3" customFormat="1" ht="78.75" spans="1:16376">
      <c r="A53" s="24">
        <v>48</v>
      </c>
      <c r="B53" s="26" t="s">
        <v>126</v>
      </c>
      <c r="C53" s="27" t="s">
        <v>215</v>
      </c>
      <c r="D53" s="27" t="s">
        <v>216</v>
      </c>
      <c r="E53" s="27" t="s">
        <v>217</v>
      </c>
      <c r="F53" s="27" t="s">
        <v>218</v>
      </c>
      <c r="G53" s="27"/>
      <c r="H53" s="27"/>
      <c r="I53" s="26" t="s">
        <v>31</v>
      </c>
      <c r="J53" s="38">
        <v>2398</v>
      </c>
      <c r="K53" s="26">
        <v>2158</v>
      </c>
      <c r="L53" s="37">
        <v>2050</v>
      </c>
      <c r="M53" s="37">
        <v>1948</v>
      </c>
      <c r="N53" s="37">
        <v>1948</v>
      </c>
      <c r="O53" s="37">
        <v>1850</v>
      </c>
      <c r="P53" s="27" t="s">
        <v>131</v>
      </c>
      <c r="Q53" s="26" t="s">
        <v>32</v>
      </c>
      <c r="R53" s="26"/>
      <c r="S53" s="27"/>
      <c r="X53" s="1"/>
      <c r="Y53" s="1"/>
      <c r="Z53" s="1"/>
      <c r="XEL53" s="14"/>
      <c r="XEM53" s="14"/>
      <c r="XEN53" s="14"/>
      <c r="XEO53" s="14"/>
      <c r="XEP53" s="14"/>
      <c r="XEQ53" s="14"/>
      <c r="XER53" s="14"/>
      <c r="XES53" s="14"/>
      <c r="XET53" s="14"/>
      <c r="XEU53" s="14"/>
      <c r="XEV53" s="14"/>
    </row>
    <row r="54" s="3" customFormat="1" ht="78.75" spans="1:16376">
      <c r="A54" s="24">
        <v>49</v>
      </c>
      <c r="B54" s="24" t="s">
        <v>126</v>
      </c>
      <c r="C54" s="25" t="s">
        <v>219</v>
      </c>
      <c r="D54" s="25" t="s">
        <v>220</v>
      </c>
      <c r="E54" s="25" t="s">
        <v>221</v>
      </c>
      <c r="F54" s="25" t="s">
        <v>222</v>
      </c>
      <c r="G54" s="25"/>
      <c r="H54" s="25"/>
      <c r="I54" s="24" t="s">
        <v>31</v>
      </c>
      <c r="J54" s="24">
        <v>2569</v>
      </c>
      <c r="K54" s="24">
        <v>2184</v>
      </c>
      <c r="L54" s="37">
        <v>2075</v>
      </c>
      <c r="M54" s="37">
        <v>1971</v>
      </c>
      <c r="N54" s="37">
        <v>1971</v>
      </c>
      <c r="O54" s="37">
        <v>1873</v>
      </c>
      <c r="P54" s="25" t="s">
        <v>131</v>
      </c>
      <c r="Q54" s="24" t="s">
        <v>32</v>
      </c>
      <c r="R54" s="24"/>
      <c r="S54" s="25"/>
      <c r="X54" s="1"/>
      <c r="Y54" s="1"/>
      <c r="Z54" s="1"/>
      <c r="XEL54" s="14"/>
      <c r="XEM54" s="14"/>
      <c r="XEN54" s="14"/>
      <c r="XEO54" s="14"/>
      <c r="XEP54" s="14"/>
      <c r="XEQ54" s="14"/>
      <c r="XER54" s="14"/>
      <c r="XES54" s="14"/>
      <c r="XET54" s="14"/>
      <c r="XEU54" s="14"/>
      <c r="XEV54" s="14"/>
    </row>
    <row r="55" s="3" customFormat="1" ht="78.75" spans="1:16376">
      <c r="A55" s="24">
        <v>50</v>
      </c>
      <c r="B55" s="24" t="s">
        <v>126</v>
      </c>
      <c r="C55" s="25" t="s">
        <v>223</v>
      </c>
      <c r="D55" s="25" t="s">
        <v>224</v>
      </c>
      <c r="E55" s="25" t="s">
        <v>225</v>
      </c>
      <c r="F55" s="25" t="s">
        <v>222</v>
      </c>
      <c r="G55" s="25"/>
      <c r="H55" s="25"/>
      <c r="I55" s="24" t="s">
        <v>31</v>
      </c>
      <c r="J55" s="24">
        <v>3328</v>
      </c>
      <c r="K55" s="24">
        <v>2995</v>
      </c>
      <c r="L55" s="37">
        <v>2845</v>
      </c>
      <c r="M55" s="37">
        <v>2703</v>
      </c>
      <c r="N55" s="37">
        <v>2703</v>
      </c>
      <c r="O55" s="37">
        <v>2568</v>
      </c>
      <c r="P55" s="25" t="s">
        <v>226</v>
      </c>
      <c r="Q55" s="24" t="s">
        <v>32</v>
      </c>
      <c r="R55" s="24"/>
      <c r="S55" s="25"/>
      <c r="X55" s="1"/>
      <c r="Y55" s="1"/>
      <c r="Z55" s="1"/>
      <c r="XEL55" s="14"/>
      <c r="XEM55" s="14"/>
      <c r="XEN55" s="14"/>
      <c r="XEO55" s="14"/>
      <c r="XEP55" s="14"/>
      <c r="XEQ55" s="14"/>
      <c r="XER55" s="14"/>
      <c r="XES55" s="14"/>
      <c r="XET55" s="14"/>
      <c r="XEU55" s="14"/>
      <c r="XEV55" s="14"/>
    </row>
    <row r="56" s="3" customFormat="1" ht="63" spans="1:16376">
      <c r="A56" s="24">
        <v>51</v>
      </c>
      <c r="B56" s="24" t="s">
        <v>126</v>
      </c>
      <c r="C56" s="25" t="s">
        <v>227</v>
      </c>
      <c r="D56" s="25" t="s">
        <v>228</v>
      </c>
      <c r="E56" s="25" t="s">
        <v>229</v>
      </c>
      <c r="F56" s="25" t="s">
        <v>230</v>
      </c>
      <c r="G56" s="25"/>
      <c r="H56" s="25"/>
      <c r="I56" s="24" t="s">
        <v>31</v>
      </c>
      <c r="J56" s="36">
        <v>3200</v>
      </c>
      <c r="K56" s="36">
        <v>2720</v>
      </c>
      <c r="L56" s="37">
        <v>2584</v>
      </c>
      <c r="M56" s="37">
        <v>2455</v>
      </c>
      <c r="N56" s="37">
        <v>2455</v>
      </c>
      <c r="O56" s="37">
        <v>2332</v>
      </c>
      <c r="P56" s="25" t="s">
        <v>231</v>
      </c>
      <c r="Q56" s="24" t="s">
        <v>32</v>
      </c>
      <c r="R56" s="24"/>
      <c r="S56" s="25"/>
      <c r="X56" s="1"/>
      <c r="Y56" s="1"/>
      <c r="Z56" s="1"/>
      <c r="XEL56" s="14"/>
      <c r="XEM56" s="14"/>
      <c r="XEN56" s="14"/>
      <c r="XEO56" s="14"/>
      <c r="XEP56" s="14"/>
      <c r="XEQ56" s="14"/>
      <c r="XER56" s="14"/>
      <c r="XES56" s="14"/>
      <c r="XET56" s="14"/>
      <c r="XEU56" s="14"/>
      <c r="XEV56" s="14"/>
    </row>
    <row r="57" s="3" customFormat="1" ht="94.5" spans="1:16376">
      <c r="A57" s="24">
        <v>52</v>
      </c>
      <c r="B57" s="26" t="s">
        <v>126</v>
      </c>
      <c r="C57" s="27" t="s">
        <v>232</v>
      </c>
      <c r="D57" s="27" t="s">
        <v>233</v>
      </c>
      <c r="E57" s="27" t="s">
        <v>234</v>
      </c>
      <c r="F57" s="27" t="s">
        <v>230</v>
      </c>
      <c r="G57" s="27"/>
      <c r="H57" s="27"/>
      <c r="I57" s="26" t="s">
        <v>31</v>
      </c>
      <c r="J57" s="38">
        <v>4160</v>
      </c>
      <c r="K57" s="38">
        <v>3536</v>
      </c>
      <c r="L57" s="37">
        <v>3359</v>
      </c>
      <c r="M57" s="37">
        <v>3191</v>
      </c>
      <c r="N57" s="37">
        <v>3191</v>
      </c>
      <c r="O57" s="37">
        <v>3032</v>
      </c>
      <c r="P57" s="27" t="s">
        <v>235</v>
      </c>
      <c r="Q57" s="26" t="s">
        <v>32</v>
      </c>
      <c r="R57" s="26"/>
      <c r="S57" s="27"/>
      <c r="X57" s="1"/>
      <c r="Y57" s="1"/>
      <c r="Z57" s="1"/>
      <c r="XEL57" s="14"/>
      <c r="XEM57" s="14"/>
      <c r="XEN57" s="14"/>
      <c r="XEO57" s="14"/>
      <c r="XEP57" s="14"/>
      <c r="XEQ57" s="14"/>
      <c r="XER57" s="14"/>
      <c r="XES57" s="14"/>
      <c r="XET57" s="14"/>
      <c r="XEU57" s="14"/>
      <c r="XEV57" s="14"/>
    </row>
    <row r="58" s="3" customFormat="1" ht="78.75" spans="1:16376">
      <c r="A58" s="24">
        <v>53</v>
      </c>
      <c r="B58" s="26" t="s">
        <v>126</v>
      </c>
      <c r="C58" s="27" t="s">
        <v>236</v>
      </c>
      <c r="D58" s="27" t="s">
        <v>237</v>
      </c>
      <c r="E58" s="27" t="s">
        <v>238</v>
      </c>
      <c r="F58" s="27" t="s">
        <v>239</v>
      </c>
      <c r="G58" s="27"/>
      <c r="H58" s="27"/>
      <c r="I58" s="26" t="s">
        <v>31</v>
      </c>
      <c r="J58" s="26">
        <v>1600</v>
      </c>
      <c r="K58" s="26">
        <v>1440</v>
      </c>
      <c r="L58" s="37">
        <v>1368</v>
      </c>
      <c r="M58" s="37">
        <v>1300</v>
      </c>
      <c r="N58" s="37">
        <v>1300</v>
      </c>
      <c r="O58" s="37">
        <v>1235</v>
      </c>
      <c r="P58" s="27" t="s">
        <v>131</v>
      </c>
      <c r="Q58" s="26" t="s">
        <v>32</v>
      </c>
      <c r="R58" s="26"/>
      <c r="S58" s="27"/>
      <c r="X58" s="1"/>
      <c r="Y58" s="1"/>
      <c r="Z58" s="1"/>
      <c r="XEL58" s="14"/>
      <c r="XEM58" s="14"/>
      <c r="XEN58" s="14"/>
      <c r="XEO58" s="14"/>
      <c r="XEP58" s="14"/>
      <c r="XEQ58" s="14"/>
      <c r="XER58" s="14"/>
      <c r="XES58" s="14"/>
      <c r="XET58" s="14"/>
      <c r="XEU58" s="14"/>
      <c r="XEV58" s="14"/>
    </row>
    <row r="59" s="3" customFormat="1" ht="78.75" spans="1:16376">
      <c r="A59" s="24">
        <v>54</v>
      </c>
      <c r="B59" s="26" t="s">
        <v>126</v>
      </c>
      <c r="C59" s="27" t="s">
        <v>240</v>
      </c>
      <c r="D59" s="27" t="s">
        <v>241</v>
      </c>
      <c r="E59" s="27" t="s">
        <v>242</v>
      </c>
      <c r="F59" s="27" t="s">
        <v>243</v>
      </c>
      <c r="G59" s="27"/>
      <c r="H59" s="27"/>
      <c r="I59" s="26" t="s">
        <v>31</v>
      </c>
      <c r="J59" s="26">
        <v>3200</v>
      </c>
      <c r="K59" s="26">
        <v>2880</v>
      </c>
      <c r="L59" s="37">
        <v>2736</v>
      </c>
      <c r="M59" s="37">
        <v>2599</v>
      </c>
      <c r="N59" s="37">
        <v>2599</v>
      </c>
      <c r="O59" s="37">
        <v>2469</v>
      </c>
      <c r="P59" s="27" t="s">
        <v>166</v>
      </c>
      <c r="Q59" s="26" t="s">
        <v>32</v>
      </c>
      <c r="R59" s="26"/>
      <c r="S59" s="27"/>
      <c r="X59" s="1"/>
      <c r="Y59" s="1"/>
      <c r="Z59" s="1"/>
      <c r="XEL59" s="14"/>
      <c r="XEM59" s="14"/>
      <c r="XEN59" s="14"/>
      <c r="XEO59" s="14"/>
      <c r="XEP59" s="14"/>
      <c r="XEQ59" s="14"/>
      <c r="XER59" s="14"/>
      <c r="XES59" s="14"/>
      <c r="XET59" s="14"/>
      <c r="XEU59" s="14"/>
      <c r="XEV59" s="14"/>
    </row>
    <row r="60" s="3" customFormat="1" ht="63" spans="1:16376">
      <c r="A60" s="24">
        <v>55</v>
      </c>
      <c r="B60" s="26" t="s">
        <v>126</v>
      </c>
      <c r="C60" s="27" t="s">
        <v>244</v>
      </c>
      <c r="D60" s="27" t="s">
        <v>245</v>
      </c>
      <c r="E60" s="27" t="s">
        <v>246</v>
      </c>
      <c r="F60" s="27" t="s">
        <v>247</v>
      </c>
      <c r="G60" s="27"/>
      <c r="H60" s="27"/>
      <c r="I60" s="26" t="s">
        <v>31</v>
      </c>
      <c r="J60" s="26">
        <v>2620</v>
      </c>
      <c r="K60" s="26">
        <v>2358</v>
      </c>
      <c r="L60" s="37">
        <v>2240</v>
      </c>
      <c r="M60" s="37">
        <v>2128</v>
      </c>
      <c r="N60" s="37">
        <v>2128</v>
      </c>
      <c r="O60" s="37">
        <v>2022</v>
      </c>
      <c r="P60" s="27" t="s">
        <v>131</v>
      </c>
      <c r="Q60" s="26" t="s">
        <v>32</v>
      </c>
      <c r="R60" s="26"/>
      <c r="S60" s="27"/>
      <c r="X60" s="1"/>
      <c r="Y60" s="1"/>
      <c r="Z60" s="1"/>
      <c r="XEL60" s="14"/>
      <c r="XEM60" s="14"/>
      <c r="XEN60" s="14"/>
      <c r="XEO60" s="14"/>
      <c r="XEP60" s="14"/>
      <c r="XEQ60" s="14"/>
      <c r="XER60" s="14"/>
      <c r="XES60" s="14"/>
      <c r="XET60" s="14"/>
      <c r="XEU60" s="14"/>
      <c r="XEV60" s="14"/>
    </row>
    <row r="61" s="3" customFormat="1" ht="63" spans="1:16376">
      <c r="A61" s="24">
        <v>56</v>
      </c>
      <c r="B61" s="26" t="s">
        <v>126</v>
      </c>
      <c r="C61" s="27" t="s">
        <v>248</v>
      </c>
      <c r="D61" s="27" t="s">
        <v>249</v>
      </c>
      <c r="E61" s="27" t="s">
        <v>250</v>
      </c>
      <c r="F61" s="27" t="s">
        <v>251</v>
      </c>
      <c r="G61" s="27"/>
      <c r="H61" s="27"/>
      <c r="I61" s="26" t="s">
        <v>31</v>
      </c>
      <c r="J61" s="26">
        <v>2040</v>
      </c>
      <c r="K61" s="26">
        <v>1836</v>
      </c>
      <c r="L61" s="37">
        <v>1744</v>
      </c>
      <c r="M61" s="37">
        <v>1657</v>
      </c>
      <c r="N61" s="37">
        <v>1657</v>
      </c>
      <c r="O61" s="37">
        <v>1574</v>
      </c>
      <c r="P61" s="27" t="s">
        <v>131</v>
      </c>
      <c r="Q61" s="26" t="s">
        <v>32</v>
      </c>
      <c r="R61" s="26"/>
      <c r="S61" s="27"/>
      <c r="X61" s="1"/>
      <c r="Y61" s="1"/>
      <c r="Z61" s="1"/>
      <c r="XEL61" s="14"/>
      <c r="XEM61" s="14"/>
      <c r="XEN61" s="14"/>
      <c r="XEO61" s="14"/>
      <c r="XEP61" s="14"/>
      <c r="XEQ61" s="14"/>
      <c r="XER61" s="14"/>
      <c r="XES61" s="14"/>
      <c r="XET61" s="14"/>
      <c r="XEU61" s="14"/>
      <c r="XEV61" s="14"/>
    </row>
    <row r="62" s="3" customFormat="1" ht="78.75" spans="1:16376">
      <c r="A62" s="24">
        <v>57</v>
      </c>
      <c r="B62" s="26" t="s">
        <v>126</v>
      </c>
      <c r="C62" s="27" t="s">
        <v>252</v>
      </c>
      <c r="D62" s="27" t="s">
        <v>253</v>
      </c>
      <c r="E62" s="27" t="s">
        <v>254</v>
      </c>
      <c r="F62" s="27" t="s">
        <v>255</v>
      </c>
      <c r="G62" s="27"/>
      <c r="H62" s="27"/>
      <c r="I62" s="26" t="s">
        <v>31</v>
      </c>
      <c r="J62" s="38">
        <v>3186</v>
      </c>
      <c r="K62" s="38">
        <v>2867</v>
      </c>
      <c r="L62" s="37">
        <v>2724</v>
      </c>
      <c r="M62" s="37">
        <v>2587</v>
      </c>
      <c r="N62" s="37">
        <v>2587</v>
      </c>
      <c r="O62" s="37">
        <v>2458</v>
      </c>
      <c r="P62" s="27" t="s">
        <v>131</v>
      </c>
      <c r="Q62" s="26" t="s">
        <v>32</v>
      </c>
      <c r="R62" s="26"/>
      <c r="S62" s="27"/>
      <c r="X62" s="1"/>
      <c r="Y62" s="1"/>
      <c r="Z62" s="1"/>
      <c r="XEL62" s="14"/>
      <c r="XEM62" s="14"/>
      <c r="XEN62" s="14"/>
      <c r="XEO62" s="14"/>
      <c r="XEP62" s="14"/>
      <c r="XEQ62" s="14"/>
      <c r="XER62" s="14"/>
      <c r="XES62" s="14"/>
      <c r="XET62" s="14"/>
      <c r="XEU62" s="14"/>
      <c r="XEV62" s="14"/>
    </row>
    <row r="63" s="3" customFormat="1" ht="63" spans="1:16376">
      <c r="A63" s="24">
        <v>58</v>
      </c>
      <c r="B63" s="26" t="s">
        <v>126</v>
      </c>
      <c r="C63" s="27" t="s">
        <v>256</v>
      </c>
      <c r="D63" s="27" t="s">
        <v>257</v>
      </c>
      <c r="E63" s="27" t="s">
        <v>258</v>
      </c>
      <c r="F63" s="27" t="s">
        <v>170</v>
      </c>
      <c r="G63" s="27"/>
      <c r="H63" s="27"/>
      <c r="I63" s="26" t="s">
        <v>31</v>
      </c>
      <c r="J63" s="38">
        <v>4020</v>
      </c>
      <c r="K63" s="38">
        <v>3417</v>
      </c>
      <c r="L63" s="37">
        <v>3246</v>
      </c>
      <c r="M63" s="37">
        <v>3084</v>
      </c>
      <c r="N63" s="37">
        <v>3084</v>
      </c>
      <c r="O63" s="37">
        <v>2930</v>
      </c>
      <c r="P63" s="27" t="s">
        <v>131</v>
      </c>
      <c r="Q63" s="26" t="s">
        <v>32</v>
      </c>
      <c r="R63" s="26"/>
      <c r="S63" s="27"/>
      <c r="X63" s="1"/>
      <c r="Y63" s="1"/>
      <c r="Z63" s="1"/>
      <c r="XEL63" s="14"/>
      <c r="XEM63" s="14"/>
      <c r="XEN63" s="14"/>
      <c r="XEO63" s="14"/>
      <c r="XEP63" s="14"/>
      <c r="XEQ63" s="14"/>
      <c r="XER63" s="14"/>
      <c r="XES63" s="14"/>
      <c r="XET63" s="14"/>
      <c r="XEU63" s="14"/>
      <c r="XEV63" s="14"/>
    </row>
    <row r="64" s="3" customFormat="1" ht="78.75" spans="1:16376">
      <c r="A64" s="24">
        <v>59</v>
      </c>
      <c r="B64" s="24" t="s">
        <v>126</v>
      </c>
      <c r="C64" s="25" t="s">
        <v>259</v>
      </c>
      <c r="D64" s="25" t="s">
        <v>260</v>
      </c>
      <c r="E64" s="25" t="s">
        <v>261</v>
      </c>
      <c r="F64" s="25" t="s">
        <v>170</v>
      </c>
      <c r="G64" s="25"/>
      <c r="H64" s="25"/>
      <c r="I64" s="24" t="s">
        <v>31</v>
      </c>
      <c r="J64" s="24">
        <v>5226</v>
      </c>
      <c r="K64" s="24">
        <v>4442</v>
      </c>
      <c r="L64" s="37">
        <v>4220</v>
      </c>
      <c r="M64" s="37">
        <v>4009</v>
      </c>
      <c r="N64" s="37">
        <v>4009</v>
      </c>
      <c r="O64" s="37">
        <v>3808</v>
      </c>
      <c r="P64" s="25" t="s">
        <v>262</v>
      </c>
      <c r="Q64" s="24" t="s">
        <v>32</v>
      </c>
      <c r="R64" s="24"/>
      <c r="S64" s="25"/>
      <c r="X64" s="1"/>
      <c r="Y64" s="1"/>
      <c r="Z64" s="1"/>
      <c r="XEL64" s="14"/>
      <c r="XEM64" s="14"/>
      <c r="XEN64" s="14"/>
      <c r="XEO64" s="14"/>
      <c r="XEP64" s="14"/>
      <c r="XEQ64" s="14"/>
      <c r="XER64" s="14"/>
      <c r="XES64" s="14"/>
      <c r="XET64" s="14"/>
      <c r="XEU64" s="14"/>
      <c r="XEV64" s="14"/>
    </row>
    <row r="65" s="3" customFormat="1" ht="63" spans="1:16376">
      <c r="A65" s="24">
        <v>60</v>
      </c>
      <c r="B65" s="24" t="s">
        <v>126</v>
      </c>
      <c r="C65" s="25" t="s">
        <v>263</v>
      </c>
      <c r="D65" s="25" t="s">
        <v>264</v>
      </c>
      <c r="E65" s="25" t="s">
        <v>265</v>
      </c>
      <c r="F65" s="25" t="s">
        <v>266</v>
      </c>
      <c r="G65" s="25"/>
      <c r="H65" s="25"/>
      <c r="I65" s="24" t="s">
        <v>31</v>
      </c>
      <c r="J65" s="24">
        <v>2320</v>
      </c>
      <c r="K65" s="24">
        <v>1972</v>
      </c>
      <c r="L65" s="37">
        <v>1873</v>
      </c>
      <c r="M65" s="37">
        <v>1780</v>
      </c>
      <c r="N65" s="37">
        <v>1780</v>
      </c>
      <c r="O65" s="37">
        <v>1691</v>
      </c>
      <c r="P65" s="25" t="s">
        <v>131</v>
      </c>
      <c r="Q65" s="24" t="s">
        <v>32</v>
      </c>
      <c r="R65" s="24"/>
      <c r="S65" s="25"/>
      <c r="X65" s="1"/>
      <c r="Y65" s="1"/>
      <c r="Z65" s="1"/>
      <c r="XEL65" s="14"/>
      <c r="XEM65" s="14"/>
      <c r="XEN65" s="14"/>
      <c r="XEO65" s="14"/>
      <c r="XEP65" s="14"/>
      <c r="XEQ65" s="14"/>
      <c r="XER65" s="14"/>
      <c r="XES65" s="14"/>
      <c r="XET65" s="14"/>
      <c r="XEU65" s="14"/>
      <c r="XEV65" s="14"/>
    </row>
    <row r="66" s="3" customFormat="1" ht="78.75" spans="1:16376">
      <c r="A66" s="24">
        <v>61</v>
      </c>
      <c r="B66" s="24" t="s">
        <v>126</v>
      </c>
      <c r="C66" s="25" t="s">
        <v>267</v>
      </c>
      <c r="D66" s="25" t="s">
        <v>268</v>
      </c>
      <c r="E66" s="25" t="s">
        <v>269</v>
      </c>
      <c r="F66" s="25" t="s">
        <v>270</v>
      </c>
      <c r="G66" s="25"/>
      <c r="H66" s="25"/>
      <c r="I66" s="24" t="s">
        <v>31</v>
      </c>
      <c r="J66" s="24">
        <v>2860</v>
      </c>
      <c r="K66" s="24">
        <v>2431</v>
      </c>
      <c r="L66" s="37">
        <v>2309</v>
      </c>
      <c r="M66" s="37">
        <v>2194</v>
      </c>
      <c r="N66" s="37">
        <v>2194</v>
      </c>
      <c r="O66" s="37">
        <v>2084</v>
      </c>
      <c r="P66" s="25" t="s">
        <v>271</v>
      </c>
      <c r="Q66" s="24" t="s">
        <v>32</v>
      </c>
      <c r="R66" s="24"/>
      <c r="S66" s="25"/>
      <c r="X66" s="1"/>
      <c r="Y66" s="1"/>
      <c r="Z66" s="1"/>
      <c r="XEL66" s="14"/>
      <c r="XEM66" s="14"/>
      <c r="XEN66" s="14"/>
      <c r="XEO66" s="14"/>
      <c r="XEP66" s="14"/>
      <c r="XEQ66" s="14"/>
      <c r="XER66" s="14"/>
      <c r="XES66" s="14"/>
      <c r="XET66" s="14"/>
      <c r="XEU66" s="14"/>
      <c r="XEV66" s="14"/>
    </row>
    <row r="67" s="3" customFormat="1" ht="63" spans="1:16376">
      <c r="A67" s="24">
        <v>62</v>
      </c>
      <c r="B67" s="26" t="s">
        <v>126</v>
      </c>
      <c r="C67" s="27" t="s">
        <v>272</v>
      </c>
      <c r="D67" s="27" t="s">
        <v>273</v>
      </c>
      <c r="E67" s="27" t="s">
        <v>274</v>
      </c>
      <c r="F67" s="27" t="s">
        <v>211</v>
      </c>
      <c r="G67" s="27"/>
      <c r="H67" s="27"/>
      <c r="I67" s="26" t="s">
        <v>31</v>
      </c>
      <c r="J67" s="38">
        <v>3238</v>
      </c>
      <c r="K67" s="38">
        <v>2752</v>
      </c>
      <c r="L67" s="37">
        <v>2614</v>
      </c>
      <c r="M67" s="37">
        <v>2484</v>
      </c>
      <c r="N67" s="37">
        <v>2484</v>
      </c>
      <c r="O67" s="37">
        <v>2359</v>
      </c>
      <c r="P67" s="27" t="s">
        <v>131</v>
      </c>
      <c r="Q67" s="26" t="s">
        <v>32</v>
      </c>
      <c r="R67" s="26"/>
      <c r="S67" s="27"/>
      <c r="X67" s="1"/>
      <c r="Y67" s="1"/>
      <c r="Z67" s="1"/>
      <c r="XEL67" s="14"/>
      <c r="XEM67" s="14"/>
      <c r="XEN67" s="14"/>
      <c r="XEO67" s="14"/>
      <c r="XEP67" s="14"/>
      <c r="XEQ67" s="14"/>
      <c r="XER67" s="14"/>
      <c r="XES67" s="14"/>
      <c r="XET67" s="14"/>
      <c r="XEU67" s="14"/>
      <c r="XEV67" s="14"/>
    </row>
    <row r="68" s="3" customFormat="1" ht="78.75" spans="1:16376">
      <c r="A68" s="24">
        <v>63</v>
      </c>
      <c r="B68" s="24" t="s">
        <v>126</v>
      </c>
      <c r="C68" s="25" t="s">
        <v>275</v>
      </c>
      <c r="D68" s="25" t="s">
        <v>276</v>
      </c>
      <c r="E68" s="25" t="s">
        <v>277</v>
      </c>
      <c r="F68" s="25" t="s">
        <v>278</v>
      </c>
      <c r="G68" s="25"/>
      <c r="H68" s="25"/>
      <c r="I68" s="24" t="s">
        <v>31</v>
      </c>
      <c r="J68" s="36">
        <v>2900</v>
      </c>
      <c r="K68" s="36">
        <v>2465</v>
      </c>
      <c r="L68" s="37">
        <v>2342</v>
      </c>
      <c r="M68" s="37">
        <v>2225</v>
      </c>
      <c r="N68" s="37">
        <v>2225</v>
      </c>
      <c r="O68" s="37">
        <v>2113</v>
      </c>
      <c r="P68" s="25" t="s">
        <v>131</v>
      </c>
      <c r="Q68" s="24" t="s">
        <v>32</v>
      </c>
      <c r="R68" s="24"/>
      <c r="S68" s="25"/>
      <c r="X68" s="1"/>
      <c r="Y68" s="1"/>
      <c r="Z68" s="1"/>
      <c r="XEL68" s="14"/>
      <c r="XEM68" s="14"/>
      <c r="XEN68" s="14"/>
      <c r="XEO68" s="14"/>
      <c r="XEP68" s="14"/>
      <c r="XEQ68" s="14"/>
      <c r="XER68" s="14"/>
      <c r="XES68" s="14"/>
      <c r="XET68" s="14"/>
      <c r="XEU68" s="14"/>
      <c r="XEV68" s="14"/>
    </row>
    <row r="69" s="3" customFormat="1" ht="78.75" spans="1:16376">
      <c r="A69" s="24">
        <v>64</v>
      </c>
      <c r="B69" s="24" t="s">
        <v>126</v>
      </c>
      <c r="C69" s="25" t="s">
        <v>279</v>
      </c>
      <c r="D69" s="25" t="s">
        <v>280</v>
      </c>
      <c r="E69" s="25" t="s">
        <v>281</v>
      </c>
      <c r="F69" s="25" t="s">
        <v>282</v>
      </c>
      <c r="G69" s="25"/>
      <c r="H69" s="25"/>
      <c r="I69" s="24" t="s">
        <v>31</v>
      </c>
      <c r="J69" s="24">
        <v>3535</v>
      </c>
      <c r="K69" s="24">
        <v>3005</v>
      </c>
      <c r="L69" s="37">
        <v>2855</v>
      </c>
      <c r="M69" s="37">
        <v>2712</v>
      </c>
      <c r="N69" s="37">
        <v>2712</v>
      </c>
      <c r="O69" s="37">
        <v>2576</v>
      </c>
      <c r="P69" s="25" t="s">
        <v>131</v>
      </c>
      <c r="Q69" s="24" t="s">
        <v>50</v>
      </c>
      <c r="R69" s="24">
        <v>0.1</v>
      </c>
      <c r="S69" s="25"/>
      <c r="X69" s="1"/>
      <c r="Y69" s="1"/>
      <c r="Z69" s="1"/>
      <c r="XEL69" s="14"/>
      <c r="XEM69" s="14"/>
      <c r="XEN69" s="14"/>
      <c r="XEO69" s="14"/>
      <c r="XEP69" s="14"/>
      <c r="XEQ69" s="14"/>
      <c r="XER69" s="14"/>
      <c r="XES69" s="14"/>
      <c r="XET69" s="14"/>
      <c r="XEU69" s="14"/>
      <c r="XEV69" s="14"/>
    </row>
    <row r="70" s="3" customFormat="1" ht="78.75" spans="1:16376">
      <c r="A70" s="24">
        <v>65</v>
      </c>
      <c r="B70" s="24" t="s">
        <v>126</v>
      </c>
      <c r="C70" s="25" t="s">
        <v>283</v>
      </c>
      <c r="D70" s="25" t="s">
        <v>284</v>
      </c>
      <c r="E70" s="25" t="s">
        <v>285</v>
      </c>
      <c r="F70" s="25" t="s">
        <v>286</v>
      </c>
      <c r="G70" s="25"/>
      <c r="H70" s="25"/>
      <c r="I70" s="24" t="s">
        <v>31</v>
      </c>
      <c r="J70" s="24">
        <v>2890</v>
      </c>
      <c r="K70" s="26">
        <v>2601</v>
      </c>
      <c r="L70" s="37">
        <v>2471</v>
      </c>
      <c r="M70" s="37">
        <v>2347</v>
      </c>
      <c r="N70" s="37">
        <v>2347</v>
      </c>
      <c r="O70" s="37">
        <v>2230</v>
      </c>
      <c r="P70" s="25" t="s">
        <v>131</v>
      </c>
      <c r="Q70" s="24" t="s">
        <v>57</v>
      </c>
      <c r="R70" s="24"/>
      <c r="S70" s="25"/>
      <c r="X70" s="1"/>
      <c r="Y70" s="1"/>
      <c r="Z70" s="1"/>
      <c r="XEL70" s="14"/>
      <c r="XEM70" s="14"/>
      <c r="XEN70" s="14"/>
      <c r="XEO70" s="14"/>
      <c r="XEP70" s="14"/>
      <c r="XEQ70" s="14"/>
      <c r="XER70" s="14"/>
      <c r="XES70" s="14"/>
      <c r="XET70" s="14"/>
      <c r="XEU70" s="14"/>
      <c r="XEV70" s="14"/>
    </row>
    <row r="71" s="3" customFormat="1" ht="63" spans="1:16376">
      <c r="A71" s="24">
        <v>66</v>
      </c>
      <c r="B71" s="24" t="s">
        <v>126</v>
      </c>
      <c r="C71" s="25" t="s">
        <v>287</v>
      </c>
      <c r="D71" s="25" t="s">
        <v>288</v>
      </c>
      <c r="E71" s="25" t="s">
        <v>289</v>
      </c>
      <c r="F71" s="25" t="s">
        <v>290</v>
      </c>
      <c r="G71" s="25" t="s">
        <v>291</v>
      </c>
      <c r="H71" s="25" t="s">
        <v>292</v>
      </c>
      <c r="I71" s="24" t="s">
        <v>31</v>
      </c>
      <c r="J71" s="24">
        <v>1800</v>
      </c>
      <c r="K71" s="24">
        <v>1530</v>
      </c>
      <c r="L71" s="37">
        <v>1454</v>
      </c>
      <c r="M71" s="37">
        <v>1381</v>
      </c>
      <c r="N71" s="37">
        <v>1381</v>
      </c>
      <c r="O71" s="37">
        <v>1312</v>
      </c>
      <c r="P71" s="25" t="s">
        <v>293</v>
      </c>
      <c r="Q71" s="24" t="s">
        <v>50</v>
      </c>
      <c r="R71" s="24">
        <v>0.1</v>
      </c>
      <c r="S71" s="25"/>
      <c r="X71" s="1"/>
      <c r="Y71" s="1"/>
      <c r="Z71" s="1"/>
      <c r="XEL71" s="14"/>
      <c r="XEM71" s="14"/>
      <c r="XEN71" s="14"/>
      <c r="XEO71" s="14"/>
      <c r="XEP71" s="14"/>
      <c r="XEQ71" s="14"/>
      <c r="XER71" s="14"/>
      <c r="XES71" s="14"/>
      <c r="XET71" s="14"/>
      <c r="XEU71" s="14"/>
      <c r="XEV71" s="14"/>
    </row>
    <row r="72" s="3" customFormat="1" ht="126" spans="1:16376">
      <c r="A72" s="24">
        <v>67</v>
      </c>
      <c r="B72" s="26" t="s">
        <v>126</v>
      </c>
      <c r="C72" s="27" t="s">
        <v>294</v>
      </c>
      <c r="D72" s="27" t="s">
        <v>295</v>
      </c>
      <c r="E72" s="27" t="s">
        <v>296</v>
      </c>
      <c r="F72" s="27" t="s">
        <v>297</v>
      </c>
      <c r="G72" s="27" t="s">
        <v>291</v>
      </c>
      <c r="H72" s="27"/>
      <c r="I72" s="26" t="s">
        <v>31</v>
      </c>
      <c r="J72" s="26">
        <v>2380</v>
      </c>
      <c r="K72" s="26">
        <v>2261</v>
      </c>
      <c r="L72" s="37">
        <v>2148</v>
      </c>
      <c r="M72" s="37">
        <v>2041</v>
      </c>
      <c r="N72" s="37">
        <v>2041</v>
      </c>
      <c r="O72" s="37">
        <v>1939</v>
      </c>
      <c r="P72" s="27" t="s">
        <v>131</v>
      </c>
      <c r="Q72" s="26" t="s">
        <v>32</v>
      </c>
      <c r="R72" s="26"/>
      <c r="S72" s="27" t="s">
        <v>298</v>
      </c>
      <c r="X72" s="1"/>
      <c r="Y72" s="1"/>
      <c r="Z72" s="1"/>
      <c r="XEL72" s="14"/>
      <c r="XEM72" s="14"/>
      <c r="XEN72" s="14"/>
      <c r="XEO72" s="14"/>
      <c r="XEP72" s="14"/>
      <c r="XEQ72" s="14"/>
      <c r="XER72" s="14"/>
      <c r="XES72" s="14"/>
      <c r="XET72" s="14"/>
      <c r="XEU72" s="14"/>
      <c r="XEV72" s="14"/>
    </row>
    <row r="73" s="3" customFormat="1" ht="63" spans="1:16376">
      <c r="A73" s="24">
        <v>68</v>
      </c>
      <c r="B73" s="24" t="s">
        <v>126</v>
      </c>
      <c r="C73" s="25" t="s">
        <v>299</v>
      </c>
      <c r="D73" s="25" t="s">
        <v>300</v>
      </c>
      <c r="E73" s="25" t="s">
        <v>301</v>
      </c>
      <c r="F73" s="25" t="s">
        <v>170</v>
      </c>
      <c r="G73" s="25" t="s">
        <v>291</v>
      </c>
      <c r="H73" s="25"/>
      <c r="I73" s="24" t="s">
        <v>31</v>
      </c>
      <c r="J73" s="24">
        <v>3500</v>
      </c>
      <c r="K73" s="24">
        <v>2975</v>
      </c>
      <c r="L73" s="37">
        <v>2826</v>
      </c>
      <c r="M73" s="37">
        <v>2685</v>
      </c>
      <c r="N73" s="37">
        <v>2685</v>
      </c>
      <c r="O73" s="37">
        <v>2551</v>
      </c>
      <c r="P73" s="25" t="s">
        <v>302</v>
      </c>
      <c r="Q73" s="24" t="s">
        <v>32</v>
      </c>
      <c r="R73" s="24"/>
      <c r="S73" s="25"/>
      <c r="X73" s="1"/>
      <c r="Y73" s="1"/>
      <c r="Z73" s="1"/>
      <c r="XEL73" s="14"/>
      <c r="XEM73" s="14"/>
      <c r="XEN73" s="14"/>
      <c r="XEO73" s="14"/>
      <c r="XEP73" s="14"/>
      <c r="XEQ73" s="14"/>
      <c r="XER73" s="14"/>
      <c r="XES73" s="14"/>
      <c r="XET73" s="14"/>
      <c r="XEU73" s="14"/>
      <c r="XEV73" s="14"/>
    </row>
    <row r="74" s="3" customFormat="1" ht="283" customHeight="1" spans="1:16376">
      <c r="A74" s="22"/>
      <c r="B74" s="22"/>
      <c r="C74" s="52"/>
      <c r="D74" s="23" t="s">
        <v>303</v>
      </c>
      <c r="E74" s="28" t="s">
        <v>304</v>
      </c>
      <c r="F74" s="29"/>
      <c r="G74" s="29"/>
      <c r="H74" s="29"/>
      <c r="I74" s="29"/>
      <c r="J74" s="29"/>
      <c r="K74" s="29"/>
      <c r="L74" s="35"/>
      <c r="M74" s="35"/>
      <c r="N74" s="35"/>
      <c r="O74" s="35"/>
      <c r="P74" s="43"/>
      <c r="Q74" s="51"/>
      <c r="R74" s="51"/>
      <c r="S74" s="51"/>
      <c r="W74" s="12"/>
      <c r="X74" s="13"/>
      <c r="Z74" s="1"/>
      <c r="XEV74" s="14"/>
    </row>
    <row r="75" s="3" customFormat="1" ht="63.75" spans="1:16376">
      <c r="A75" s="53">
        <v>69</v>
      </c>
      <c r="B75" s="54" t="s">
        <v>26</v>
      </c>
      <c r="C75" s="55" t="s">
        <v>305</v>
      </c>
      <c r="D75" s="55" t="s">
        <v>306</v>
      </c>
      <c r="E75" s="55" t="s">
        <v>307</v>
      </c>
      <c r="F75" s="55" t="s">
        <v>308</v>
      </c>
      <c r="G75" s="55"/>
      <c r="H75" s="55"/>
      <c r="I75" s="55" t="s">
        <v>31</v>
      </c>
      <c r="J75" s="54">
        <v>110</v>
      </c>
      <c r="K75" s="54">
        <v>110</v>
      </c>
      <c r="L75" s="37">
        <f t="shared" ref="L75:L106" si="0">K75*0.95</f>
        <v>104.5</v>
      </c>
      <c r="M75" s="37">
        <f t="shared" ref="M71:M134" si="1">L75*0.95</f>
        <v>99.275</v>
      </c>
      <c r="N75" s="37">
        <f t="shared" ref="N71:N134" si="2">L75*0.95</f>
        <v>99.275</v>
      </c>
      <c r="O75" s="37">
        <f t="shared" ref="O71:O134" si="3">N75*0.95</f>
        <v>94.31125</v>
      </c>
      <c r="P75" s="55"/>
      <c r="Q75" s="55" t="s">
        <v>50</v>
      </c>
      <c r="R75" s="55">
        <v>0.1</v>
      </c>
      <c r="S75" s="55"/>
      <c r="W75" s="12"/>
      <c r="X75" s="13"/>
      <c r="Z75" s="1"/>
      <c r="XEV75" s="14"/>
    </row>
    <row r="76" s="3" customFormat="1" ht="63.75" spans="1:16376">
      <c r="A76" s="53">
        <v>70</v>
      </c>
      <c r="B76" s="56" t="s">
        <v>126</v>
      </c>
      <c r="C76" s="57" t="s">
        <v>309</v>
      </c>
      <c r="D76" s="57" t="s">
        <v>310</v>
      </c>
      <c r="E76" s="57" t="s">
        <v>311</v>
      </c>
      <c r="F76" s="57" t="s">
        <v>312</v>
      </c>
      <c r="G76" s="57"/>
      <c r="H76" s="57"/>
      <c r="I76" s="57" t="s">
        <v>313</v>
      </c>
      <c r="J76" s="56">
        <v>277</v>
      </c>
      <c r="K76" s="70">
        <v>249</v>
      </c>
      <c r="L76" s="37">
        <f t="shared" si="0"/>
        <v>236.55</v>
      </c>
      <c r="M76" s="37">
        <f t="shared" si="1"/>
        <v>224.7225</v>
      </c>
      <c r="N76" s="37">
        <f t="shared" si="2"/>
        <v>224.7225</v>
      </c>
      <c r="O76" s="37">
        <f t="shared" si="3"/>
        <v>213.486375</v>
      </c>
      <c r="P76" s="57" t="s">
        <v>314</v>
      </c>
      <c r="Q76" s="57" t="s">
        <v>32</v>
      </c>
      <c r="R76" s="57"/>
      <c r="S76" s="57"/>
      <c r="W76" s="12"/>
      <c r="X76" s="13"/>
      <c r="Z76" s="1"/>
      <c r="XEV76" s="14"/>
    </row>
    <row r="77" s="3" customFormat="1" ht="63.75" spans="1:16376">
      <c r="A77" s="53">
        <v>71</v>
      </c>
      <c r="B77" s="58" t="s">
        <v>126</v>
      </c>
      <c r="C77" s="59" t="s">
        <v>315</v>
      </c>
      <c r="D77" s="59" t="s">
        <v>316</v>
      </c>
      <c r="E77" s="59" t="s">
        <v>317</v>
      </c>
      <c r="F77" s="59" t="s">
        <v>312</v>
      </c>
      <c r="G77" s="59"/>
      <c r="H77" s="59"/>
      <c r="I77" s="59" t="s">
        <v>313</v>
      </c>
      <c r="J77" s="58">
        <v>371</v>
      </c>
      <c r="K77" s="71">
        <v>334</v>
      </c>
      <c r="L77" s="37">
        <f t="shared" si="0"/>
        <v>317.3</v>
      </c>
      <c r="M77" s="37">
        <f t="shared" si="1"/>
        <v>301.435</v>
      </c>
      <c r="N77" s="37">
        <f t="shared" si="2"/>
        <v>301.435</v>
      </c>
      <c r="O77" s="37">
        <f t="shared" si="3"/>
        <v>286.36325</v>
      </c>
      <c r="P77" s="59" t="s">
        <v>314</v>
      </c>
      <c r="Q77" s="59" t="s">
        <v>32</v>
      </c>
      <c r="R77" s="59"/>
      <c r="S77" s="59"/>
      <c r="W77" s="12"/>
      <c r="X77" s="13"/>
      <c r="Z77" s="1"/>
      <c r="XEV77" s="14"/>
    </row>
    <row r="78" s="3" customFormat="1" ht="63.75" spans="1:16376">
      <c r="A78" s="53">
        <v>72</v>
      </c>
      <c r="B78" s="58" t="s">
        <v>126</v>
      </c>
      <c r="C78" s="59" t="s">
        <v>318</v>
      </c>
      <c r="D78" s="59" t="s">
        <v>319</v>
      </c>
      <c r="E78" s="59" t="s">
        <v>320</v>
      </c>
      <c r="F78" s="59" t="s">
        <v>312</v>
      </c>
      <c r="G78" s="59"/>
      <c r="H78" s="59"/>
      <c r="I78" s="59" t="s">
        <v>313</v>
      </c>
      <c r="J78" s="58">
        <v>528</v>
      </c>
      <c r="K78" s="71">
        <v>475</v>
      </c>
      <c r="L78" s="37">
        <f t="shared" si="0"/>
        <v>451.25</v>
      </c>
      <c r="M78" s="37">
        <f t="shared" si="1"/>
        <v>428.6875</v>
      </c>
      <c r="N78" s="37">
        <f t="shared" si="2"/>
        <v>428.6875</v>
      </c>
      <c r="O78" s="37">
        <f t="shared" si="3"/>
        <v>407.253125</v>
      </c>
      <c r="P78" s="59" t="s">
        <v>314</v>
      </c>
      <c r="Q78" s="59" t="s">
        <v>32</v>
      </c>
      <c r="R78" s="59"/>
      <c r="S78" s="59"/>
      <c r="W78" s="12"/>
      <c r="X78" s="13"/>
      <c r="Z78" s="1"/>
      <c r="XEV78" s="14"/>
    </row>
    <row r="79" s="3" customFormat="1" ht="76.5" spans="1:16376">
      <c r="A79" s="53">
        <v>73</v>
      </c>
      <c r="B79" s="58" t="s">
        <v>126</v>
      </c>
      <c r="C79" s="59" t="s">
        <v>321</v>
      </c>
      <c r="D79" s="59" t="s">
        <v>322</v>
      </c>
      <c r="E79" s="59" t="s">
        <v>323</v>
      </c>
      <c r="F79" s="59" t="s">
        <v>324</v>
      </c>
      <c r="G79" s="59"/>
      <c r="H79" s="59"/>
      <c r="I79" s="59" t="s">
        <v>313</v>
      </c>
      <c r="J79" s="58">
        <v>631</v>
      </c>
      <c r="K79" s="71">
        <v>568</v>
      </c>
      <c r="L79" s="37">
        <f t="shared" si="0"/>
        <v>539.6</v>
      </c>
      <c r="M79" s="37">
        <f t="shared" si="1"/>
        <v>512.62</v>
      </c>
      <c r="N79" s="37">
        <f t="shared" si="2"/>
        <v>512.62</v>
      </c>
      <c r="O79" s="37">
        <f t="shared" si="3"/>
        <v>486.989</v>
      </c>
      <c r="P79" s="59" t="s">
        <v>325</v>
      </c>
      <c r="Q79" s="59" t="s">
        <v>32</v>
      </c>
      <c r="R79" s="59"/>
      <c r="S79" s="59"/>
      <c r="W79" s="12"/>
      <c r="X79" s="13"/>
      <c r="Z79" s="1"/>
      <c r="XEV79" s="14"/>
    </row>
    <row r="80" s="3" customFormat="1" ht="38.25" spans="1:16376">
      <c r="A80" s="53">
        <v>74</v>
      </c>
      <c r="B80" s="54" t="s">
        <v>95</v>
      </c>
      <c r="C80" s="55" t="s">
        <v>326</v>
      </c>
      <c r="D80" s="55" t="s">
        <v>327</v>
      </c>
      <c r="E80" s="55" t="s">
        <v>328</v>
      </c>
      <c r="F80" s="55" t="s">
        <v>329</v>
      </c>
      <c r="G80" s="55"/>
      <c r="H80" s="55"/>
      <c r="I80" s="55" t="s">
        <v>313</v>
      </c>
      <c r="J80" s="54">
        <v>34</v>
      </c>
      <c r="K80" s="72">
        <v>34</v>
      </c>
      <c r="L80" s="37">
        <f t="shared" si="0"/>
        <v>32.3</v>
      </c>
      <c r="M80" s="37">
        <f t="shared" si="1"/>
        <v>30.685</v>
      </c>
      <c r="N80" s="37">
        <f t="shared" si="2"/>
        <v>30.685</v>
      </c>
      <c r="O80" s="37">
        <f t="shared" si="3"/>
        <v>29.15075</v>
      </c>
      <c r="P80" s="55"/>
      <c r="Q80" s="55" t="s">
        <v>32</v>
      </c>
      <c r="R80" s="55"/>
      <c r="S80" s="55"/>
      <c r="W80" s="12"/>
      <c r="X80" s="13"/>
      <c r="Z80" s="1"/>
      <c r="XEV80" s="14"/>
    </row>
    <row r="81" s="3" customFormat="1" ht="51" spans="1:16376">
      <c r="A81" s="53">
        <v>75</v>
      </c>
      <c r="B81" s="58" t="s">
        <v>126</v>
      </c>
      <c r="C81" s="59" t="s">
        <v>330</v>
      </c>
      <c r="D81" s="59" t="s">
        <v>331</v>
      </c>
      <c r="E81" s="59" t="s">
        <v>332</v>
      </c>
      <c r="F81" s="59" t="s">
        <v>333</v>
      </c>
      <c r="G81" s="59"/>
      <c r="H81" s="59"/>
      <c r="I81" s="59" t="s">
        <v>334</v>
      </c>
      <c r="J81" s="58">
        <v>364</v>
      </c>
      <c r="K81" s="71">
        <v>346</v>
      </c>
      <c r="L81" s="37">
        <f t="shared" si="0"/>
        <v>328.7</v>
      </c>
      <c r="M81" s="37">
        <f t="shared" si="1"/>
        <v>312.265</v>
      </c>
      <c r="N81" s="37">
        <f t="shared" si="2"/>
        <v>312.265</v>
      </c>
      <c r="O81" s="37">
        <f t="shared" si="3"/>
        <v>296.65175</v>
      </c>
      <c r="P81" s="59" t="s">
        <v>335</v>
      </c>
      <c r="Q81" s="59" t="s">
        <v>32</v>
      </c>
      <c r="R81" s="59"/>
      <c r="S81" s="59"/>
      <c r="W81" s="12"/>
      <c r="X81" s="13"/>
      <c r="Z81" s="1"/>
      <c r="XEV81" s="14"/>
    </row>
    <row r="82" s="3" customFormat="1" ht="38.25" spans="1:16376">
      <c r="A82" s="53">
        <v>76</v>
      </c>
      <c r="B82" s="54" t="s">
        <v>95</v>
      </c>
      <c r="C82" s="55" t="s">
        <v>336</v>
      </c>
      <c r="D82" s="55" t="s">
        <v>337</v>
      </c>
      <c r="E82" s="55" t="s">
        <v>338</v>
      </c>
      <c r="F82" s="55" t="s">
        <v>339</v>
      </c>
      <c r="G82" s="55"/>
      <c r="H82" s="55"/>
      <c r="I82" s="55" t="s">
        <v>334</v>
      </c>
      <c r="J82" s="54">
        <v>156</v>
      </c>
      <c r="K82" s="72">
        <v>156</v>
      </c>
      <c r="L82" s="37">
        <f t="shared" si="0"/>
        <v>148.2</v>
      </c>
      <c r="M82" s="37">
        <f t="shared" si="1"/>
        <v>140.79</v>
      </c>
      <c r="N82" s="37">
        <f t="shared" si="2"/>
        <v>140.79</v>
      </c>
      <c r="O82" s="37">
        <f t="shared" si="3"/>
        <v>133.7505</v>
      </c>
      <c r="P82" s="55" t="s">
        <v>340</v>
      </c>
      <c r="Q82" s="55" t="s">
        <v>32</v>
      </c>
      <c r="R82" s="55"/>
      <c r="S82" s="55"/>
      <c r="W82" s="12"/>
      <c r="X82" s="13"/>
      <c r="Z82" s="1"/>
      <c r="XEV82" s="14"/>
    </row>
    <row r="83" s="3" customFormat="1" ht="38.25" spans="1:16376">
      <c r="A83" s="53">
        <v>77</v>
      </c>
      <c r="B83" s="54" t="s">
        <v>95</v>
      </c>
      <c r="C83" s="55" t="s">
        <v>341</v>
      </c>
      <c r="D83" s="55" t="s">
        <v>342</v>
      </c>
      <c r="E83" s="55" t="s">
        <v>343</v>
      </c>
      <c r="F83" s="55" t="s">
        <v>344</v>
      </c>
      <c r="G83" s="55"/>
      <c r="H83" s="55"/>
      <c r="I83" s="55" t="s">
        <v>345</v>
      </c>
      <c r="J83" s="54">
        <v>26</v>
      </c>
      <c r="K83" s="72">
        <v>26</v>
      </c>
      <c r="L83" s="37">
        <f t="shared" si="0"/>
        <v>24.7</v>
      </c>
      <c r="M83" s="37">
        <f t="shared" si="1"/>
        <v>23.465</v>
      </c>
      <c r="N83" s="37">
        <f t="shared" si="2"/>
        <v>23.465</v>
      </c>
      <c r="O83" s="37">
        <f t="shared" si="3"/>
        <v>22.29175</v>
      </c>
      <c r="P83" s="55"/>
      <c r="Q83" s="55" t="s">
        <v>32</v>
      </c>
      <c r="R83" s="55"/>
      <c r="S83" s="55"/>
      <c r="W83" s="12"/>
      <c r="X83" s="13"/>
      <c r="Z83" s="1"/>
      <c r="XEV83" s="14"/>
    </row>
    <row r="84" s="3" customFormat="1" ht="63.75" spans="1:16376">
      <c r="A84" s="53">
        <v>78</v>
      </c>
      <c r="B84" s="60" t="s">
        <v>126</v>
      </c>
      <c r="C84" s="61" t="s">
        <v>346</v>
      </c>
      <c r="D84" s="61" t="s">
        <v>347</v>
      </c>
      <c r="E84" s="61" t="s">
        <v>348</v>
      </c>
      <c r="F84" s="61" t="s">
        <v>349</v>
      </c>
      <c r="G84" s="61"/>
      <c r="H84" s="61"/>
      <c r="I84" s="61" t="s">
        <v>31</v>
      </c>
      <c r="J84" s="60">
        <v>5003</v>
      </c>
      <c r="K84" s="73">
        <v>4253</v>
      </c>
      <c r="L84" s="37">
        <f t="shared" si="0"/>
        <v>4040.35</v>
      </c>
      <c r="M84" s="37">
        <f t="shared" si="1"/>
        <v>3838.3325</v>
      </c>
      <c r="N84" s="37">
        <f t="shared" si="2"/>
        <v>3838.3325</v>
      </c>
      <c r="O84" s="37">
        <f t="shared" si="3"/>
        <v>3646.415875</v>
      </c>
      <c r="P84" s="61" t="s">
        <v>350</v>
      </c>
      <c r="Q84" s="61" t="s">
        <v>32</v>
      </c>
      <c r="R84" s="61"/>
      <c r="S84" s="61"/>
      <c r="W84" s="12"/>
      <c r="X84" s="13"/>
      <c r="Z84" s="1"/>
      <c r="XEV84" s="14"/>
    </row>
    <row r="85" s="3" customFormat="1" ht="76.5" spans="1:16376">
      <c r="A85" s="53">
        <v>79</v>
      </c>
      <c r="B85" s="62" t="s">
        <v>126</v>
      </c>
      <c r="C85" s="63" t="s">
        <v>351</v>
      </c>
      <c r="D85" s="63" t="s">
        <v>352</v>
      </c>
      <c r="E85" s="63" t="s">
        <v>353</v>
      </c>
      <c r="F85" s="63" t="s">
        <v>354</v>
      </c>
      <c r="G85" s="63"/>
      <c r="H85" s="63"/>
      <c r="I85" s="63" t="s">
        <v>31</v>
      </c>
      <c r="J85" s="62">
        <v>7505</v>
      </c>
      <c r="K85" s="74">
        <v>6380</v>
      </c>
      <c r="L85" s="37">
        <f t="shared" si="0"/>
        <v>6061</v>
      </c>
      <c r="M85" s="37">
        <f t="shared" si="1"/>
        <v>5757.95</v>
      </c>
      <c r="N85" s="37">
        <f t="shared" si="2"/>
        <v>5757.95</v>
      </c>
      <c r="O85" s="37">
        <f t="shared" si="3"/>
        <v>5470.0525</v>
      </c>
      <c r="P85" s="63" t="s">
        <v>355</v>
      </c>
      <c r="Q85" s="63" t="s">
        <v>32</v>
      </c>
      <c r="R85" s="63"/>
      <c r="S85" s="63"/>
      <c r="W85" s="12"/>
      <c r="X85" s="13"/>
      <c r="Z85" s="1"/>
      <c r="XEV85" s="14"/>
    </row>
    <row r="86" s="3" customFormat="1" ht="63.75" spans="1:16376">
      <c r="A86" s="53">
        <v>80</v>
      </c>
      <c r="B86" s="62" t="s">
        <v>126</v>
      </c>
      <c r="C86" s="63" t="s">
        <v>356</v>
      </c>
      <c r="D86" s="63" t="s">
        <v>357</v>
      </c>
      <c r="E86" s="63" t="s">
        <v>358</v>
      </c>
      <c r="F86" s="63" t="s">
        <v>359</v>
      </c>
      <c r="G86" s="63"/>
      <c r="H86" s="63"/>
      <c r="I86" s="63" t="s">
        <v>31</v>
      </c>
      <c r="J86" s="62">
        <v>3413</v>
      </c>
      <c r="K86" s="74">
        <v>3072</v>
      </c>
      <c r="L86" s="37">
        <f t="shared" si="0"/>
        <v>2918.4</v>
      </c>
      <c r="M86" s="37">
        <f t="shared" si="1"/>
        <v>2772.48</v>
      </c>
      <c r="N86" s="37">
        <f t="shared" si="2"/>
        <v>2772.48</v>
      </c>
      <c r="O86" s="37">
        <f t="shared" si="3"/>
        <v>2633.856</v>
      </c>
      <c r="P86" s="63" t="s">
        <v>360</v>
      </c>
      <c r="Q86" s="63" t="s">
        <v>32</v>
      </c>
      <c r="R86" s="63"/>
      <c r="S86" s="63"/>
      <c r="W86" s="12"/>
      <c r="X86" s="13"/>
      <c r="Z86" s="1"/>
      <c r="XEV86" s="14"/>
    </row>
    <row r="87" s="3" customFormat="1" ht="89.25" spans="1:16376">
      <c r="A87" s="53">
        <v>81</v>
      </c>
      <c r="B87" s="58" t="s">
        <v>126</v>
      </c>
      <c r="C87" s="59" t="s">
        <v>361</v>
      </c>
      <c r="D87" s="59" t="s">
        <v>362</v>
      </c>
      <c r="E87" s="59" t="s">
        <v>363</v>
      </c>
      <c r="F87" s="59" t="s">
        <v>359</v>
      </c>
      <c r="G87" s="59"/>
      <c r="H87" s="59"/>
      <c r="I87" s="59" t="s">
        <v>31</v>
      </c>
      <c r="J87" s="58">
        <v>5120</v>
      </c>
      <c r="K87" s="74">
        <v>4608</v>
      </c>
      <c r="L87" s="37">
        <f t="shared" si="0"/>
        <v>4377.6</v>
      </c>
      <c r="M87" s="37">
        <f t="shared" si="1"/>
        <v>4158.72</v>
      </c>
      <c r="N87" s="37">
        <f t="shared" si="2"/>
        <v>4158.72</v>
      </c>
      <c r="O87" s="37">
        <f t="shared" si="3"/>
        <v>3950.784</v>
      </c>
      <c r="P87" s="59" t="s">
        <v>364</v>
      </c>
      <c r="Q87" s="59" t="s">
        <v>32</v>
      </c>
      <c r="R87" s="59"/>
      <c r="S87" s="59"/>
      <c r="W87" s="12"/>
      <c r="X87" s="13"/>
      <c r="Z87" s="1"/>
      <c r="XEV87" s="14"/>
    </row>
    <row r="88" s="3" customFormat="1" ht="63.75" spans="1:16376">
      <c r="A88" s="53">
        <v>82</v>
      </c>
      <c r="B88" s="64" t="s">
        <v>126</v>
      </c>
      <c r="C88" s="65" t="s">
        <v>365</v>
      </c>
      <c r="D88" s="65" t="s">
        <v>366</v>
      </c>
      <c r="E88" s="65" t="s">
        <v>367</v>
      </c>
      <c r="F88" s="65" t="s">
        <v>368</v>
      </c>
      <c r="G88" s="65"/>
      <c r="H88" s="65"/>
      <c r="I88" s="65" t="s">
        <v>31</v>
      </c>
      <c r="J88" s="64">
        <v>4165</v>
      </c>
      <c r="K88" s="75">
        <v>3540</v>
      </c>
      <c r="L88" s="37">
        <f t="shared" si="0"/>
        <v>3363</v>
      </c>
      <c r="M88" s="37">
        <f t="shared" si="1"/>
        <v>3194.85</v>
      </c>
      <c r="N88" s="37">
        <f t="shared" si="2"/>
        <v>3194.85</v>
      </c>
      <c r="O88" s="37">
        <f t="shared" si="3"/>
        <v>3035.1075</v>
      </c>
      <c r="P88" s="65" t="s">
        <v>369</v>
      </c>
      <c r="Q88" s="65" t="s">
        <v>32</v>
      </c>
      <c r="R88" s="65"/>
      <c r="S88" s="65"/>
      <c r="W88" s="12"/>
      <c r="X88" s="13"/>
      <c r="Z88" s="1"/>
      <c r="XEV88" s="14"/>
    </row>
    <row r="89" s="3" customFormat="1" ht="102" spans="1:16376">
      <c r="A89" s="53">
        <v>83</v>
      </c>
      <c r="B89" s="62" t="s">
        <v>126</v>
      </c>
      <c r="C89" s="63" t="s">
        <v>370</v>
      </c>
      <c r="D89" s="63" t="s">
        <v>371</v>
      </c>
      <c r="E89" s="63" t="s">
        <v>372</v>
      </c>
      <c r="F89" s="63" t="s">
        <v>368</v>
      </c>
      <c r="G89" s="63"/>
      <c r="H89" s="63"/>
      <c r="I89" s="63" t="s">
        <v>31</v>
      </c>
      <c r="J89" s="62">
        <v>6248</v>
      </c>
      <c r="K89" s="74">
        <v>5311</v>
      </c>
      <c r="L89" s="37">
        <f t="shared" si="0"/>
        <v>5045.45</v>
      </c>
      <c r="M89" s="37">
        <f t="shared" si="1"/>
        <v>4793.1775</v>
      </c>
      <c r="N89" s="37">
        <f t="shared" si="2"/>
        <v>4793.1775</v>
      </c>
      <c r="O89" s="37">
        <f t="shared" si="3"/>
        <v>4553.518625</v>
      </c>
      <c r="P89" s="63" t="s">
        <v>373</v>
      </c>
      <c r="Q89" s="63" t="s">
        <v>32</v>
      </c>
      <c r="R89" s="63"/>
      <c r="S89" s="63"/>
      <c r="W89" s="12"/>
      <c r="X89" s="13"/>
      <c r="Z89" s="1"/>
      <c r="XEV89" s="14"/>
    </row>
    <row r="90" s="3" customFormat="1" ht="63.75" spans="1:16376">
      <c r="A90" s="53">
        <v>84</v>
      </c>
      <c r="B90" s="62" t="s">
        <v>126</v>
      </c>
      <c r="C90" s="63" t="s">
        <v>374</v>
      </c>
      <c r="D90" s="63" t="s">
        <v>375</v>
      </c>
      <c r="E90" s="63" t="s">
        <v>376</v>
      </c>
      <c r="F90" s="63" t="s">
        <v>359</v>
      </c>
      <c r="G90" s="63"/>
      <c r="H90" s="63"/>
      <c r="I90" s="63" t="s">
        <v>31</v>
      </c>
      <c r="J90" s="62">
        <v>3413</v>
      </c>
      <c r="K90" s="74">
        <v>3072</v>
      </c>
      <c r="L90" s="37">
        <f t="shared" si="0"/>
        <v>2918.4</v>
      </c>
      <c r="M90" s="37">
        <f t="shared" si="1"/>
        <v>2772.48</v>
      </c>
      <c r="N90" s="37">
        <f t="shared" si="2"/>
        <v>2772.48</v>
      </c>
      <c r="O90" s="37">
        <f t="shared" si="3"/>
        <v>2633.856</v>
      </c>
      <c r="P90" s="63" t="s">
        <v>377</v>
      </c>
      <c r="Q90" s="63" t="s">
        <v>32</v>
      </c>
      <c r="R90" s="63"/>
      <c r="S90" s="63"/>
      <c r="W90" s="12"/>
      <c r="X90" s="13"/>
      <c r="Z90" s="1"/>
      <c r="XEV90" s="14"/>
    </row>
    <row r="91" s="3" customFormat="1" ht="102" spans="1:16376">
      <c r="A91" s="53">
        <v>85</v>
      </c>
      <c r="B91" s="66" t="s">
        <v>126</v>
      </c>
      <c r="C91" s="67" t="s">
        <v>378</v>
      </c>
      <c r="D91" s="67" t="s">
        <v>379</v>
      </c>
      <c r="E91" s="67" t="s">
        <v>380</v>
      </c>
      <c r="F91" s="67" t="s">
        <v>359</v>
      </c>
      <c r="G91" s="67"/>
      <c r="H91" s="67"/>
      <c r="I91" s="67" t="s">
        <v>31</v>
      </c>
      <c r="J91" s="66">
        <v>5120</v>
      </c>
      <c r="K91" s="76">
        <v>4608</v>
      </c>
      <c r="L91" s="37">
        <f t="shared" si="0"/>
        <v>4377.6</v>
      </c>
      <c r="M91" s="37">
        <f t="shared" si="1"/>
        <v>4158.72</v>
      </c>
      <c r="N91" s="37">
        <f t="shared" si="2"/>
        <v>4158.72</v>
      </c>
      <c r="O91" s="37">
        <f t="shared" si="3"/>
        <v>3950.784</v>
      </c>
      <c r="P91" s="67" t="s">
        <v>381</v>
      </c>
      <c r="Q91" s="67" t="s">
        <v>32</v>
      </c>
      <c r="R91" s="67"/>
      <c r="S91" s="67"/>
      <c r="W91" s="12"/>
      <c r="X91" s="13"/>
      <c r="Z91" s="1"/>
      <c r="XEV91" s="14"/>
    </row>
    <row r="92" s="3" customFormat="1" ht="63.75" spans="1:16376">
      <c r="A92" s="53">
        <v>86</v>
      </c>
      <c r="B92" s="68" t="s">
        <v>126</v>
      </c>
      <c r="C92" s="69" t="s">
        <v>382</v>
      </c>
      <c r="D92" s="69" t="s">
        <v>383</v>
      </c>
      <c r="E92" s="69" t="s">
        <v>384</v>
      </c>
      <c r="F92" s="69" t="s">
        <v>368</v>
      </c>
      <c r="G92" s="69"/>
      <c r="H92" s="69"/>
      <c r="I92" s="69" t="s">
        <v>31</v>
      </c>
      <c r="J92" s="68">
        <v>4500</v>
      </c>
      <c r="K92" s="77">
        <v>3825</v>
      </c>
      <c r="L92" s="37">
        <f t="shared" si="0"/>
        <v>3633.75</v>
      </c>
      <c r="M92" s="37">
        <f t="shared" si="1"/>
        <v>3452.0625</v>
      </c>
      <c r="N92" s="37">
        <f t="shared" si="2"/>
        <v>3452.0625</v>
      </c>
      <c r="O92" s="37">
        <f t="shared" si="3"/>
        <v>3279.459375</v>
      </c>
      <c r="P92" s="69" t="s">
        <v>385</v>
      </c>
      <c r="Q92" s="69" t="s">
        <v>32</v>
      </c>
      <c r="R92" s="69"/>
      <c r="S92" s="69"/>
      <c r="W92" s="12"/>
      <c r="X92" s="13"/>
      <c r="Z92" s="1"/>
      <c r="XEV92" s="14"/>
    </row>
    <row r="93" s="3" customFormat="1" ht="114.75" spans="1:16376">
      <c r="A93" s="53">
        <v>87</v>
      </c>
      <c r="B93" s="62" t="s">
        <v>126</v>
      </c>
      <c r="C93" s="63" t="s">
        <v>386</v>
      </c>
      <c r="D93" s="63" t="s">
        <v>387</v>
      </c>
      <c r="E93" s="63" t="s">
        <v>388</v>
      </c>
      <c r="F93" s="63" t="s">
        <v>368</v>
      </c>
      <c r="G93" s="63"/>
      <c r="H93" s="63"/>
      <c r="I93" s="63" t="s">
        <v>31</v>
      </c>
      <c r="J93" s="62">
        <v>6750</v>
      </c>
      <c r="K93" s="74">
        <v>5738</v>
      </c>
      <c r="L93" s="37">
        <f t="shared" si="0"/>
        <v>5451.1</v>
      </c>
      <c r="M93" s="37">
        <f t="shared" si="1"/>
        <v>5178.545</v>
      </c>
      <c r="N93" s="37">
        <f t="shared" si="2"/>
        <v>5178.545</v>
      </c>
      <c r="O93" s="37">
        <f t="shared" si="3"/>
        <v>4919.61775</v>
      </c>
      <c r="P93" s="63" t="s">
        <v>389</v>
      </c>
      <c r="Q93" s="63" t="s">
        <v>32</v>
      </c>
      <c r="R93" s="63"/>
      <c r="S93" s="63"/>
      <c r="W93" s="12"/>
      <c r="X93" s="13"/>
      <c r="Z93" s="1"/>
      <c r="XEV93" s="14"/>
    </row>
    <row r="94" s="3" customFormat="1" ht="63.75" spans="1:16376">
      <c r="A94" s="53">
        <v>88</v>
      </c>
      <c r="B94" s="62" t="s">
        <v>126</v>
      </c>
      <c r="C94" s="63" t="s">
        <v>390</v>
      </c>
      <c r="D94" s="63" t="s">
        <v>391</v>
      </c>
      <c r="E94" s="63" t="s">
        <v>392</v>
      </c>
      <c r="F94" s="63" t="s">
        <v>359</v>
      </c>
      <c r="G94" s="63"/>
      <c r="H94" s="63"/>
      <c r="I94" s="63" t="s">
        <v>31</v>
      </c>
      <c r="J94" s="62">
        <v>2600</v>
      </c>
      <c r="K94" s="74">
        <v>2340</v>
      </c>
      <c r="L94" s="37">
        <f t="shared" si="0"/>
        <v>2223</v>
      </c>
      <c r="M94" s="37">
        <f t="shared" si="1"/>
        <v>2111.85</v>
      </c>
      <c r="N94" s="37">
        <f t="shared" si="2"/>
        <v>2111.85</v>
      </c>
      <c r="O94" s="37">
        <f t="shared" si="3"/>
        <v>2006.2575</v>
      </c>
      <c r="P94" s="63" t="s">
        <v>393</v>
      </c>
      <c r="Q94" s="63" t="s">
        <v>32</v>
      </c>
      <c r="R94" s="63"/>
      <c r="S94" s="63"/>
      <c r="W94" s="12"/>
      <c r="X94" s="13"/>
      <c r="Z94" s="1"/>
      <c r="XEV94" s="14"/>
    </row>
    <row r="95" s="3" customFormat="1" ht="102" spans="1:16376">
      <c r="A95" s="53">
        <v>89</v>
      </c>
      <c r="B95" s="62" t="s">
        <v>126</v>
      </c>
      <c r="C95" s="63" t="s">
        <v>394</v>
      </c>
      <c r="D95" s="63" t="s">
        <v>395</v>
      </c>
      <c r="E95" s="63" t="s">
        <v>392</v>
      </c>
      <c r="F95" s="63" t="s">
        <v>359</v>
      </c>
      <c r="G95" s="63"/>
      <c r="H95" s="63"/>
      <c r="I95" s="63" t="s">
        <v>31</v>
      </c>
      <c r="J95" s="62">
        <v>3900</v>
      </c>
      <c r="K95" s="74">
        <v>3510</v>
      </c>
      <c r="L95" s="37">
        <f t="shared" si="0"/>
        <v>3334.5</v>
      </c>
      <c r="M95" s="37">
        <f t="shared" si="1"/>
        <v>3167.775</v>
      </c>
      <c r="N95" s="37">
        <f t="shared" si="2"/>
        <v>3167.775</v>
      </c>
      <c r="O95" s="37">
        <f t="shared" si="3"/>
        <v>3009.38625</v>
      </c>
      <c r="P95" s="63" t="s">
        <v>396</v>
      </c>
      <c r="Q95" s="63" t="s">
        <v>32</v>
      </c>
      <c r="R95" s="63"/>
      <c r="S95" s="63"/>
      <c r="W95" s="12"/>
      <c r="X95" s="13"/>
      <c r="Z95" s="1"/>
      <c r="XEV95" s="14"/>
    </row>
    <row r="96" s="3" customFormat="1" ht="63.75" spans="1:16376">
      <c r="A96" s="53">
        <v>90</v>
      </c>
      <c r="B96" s="62" t="s">
        <v>126</v>
      </c>
      <c r="C96" s="63" t="s">
        <v>397</v>
      </c>
      <c r="D96" s="63" t="s">
        <v>398</v>
      </c>
      <c r="E96" s="63" t="s">
        <v>399</v>
      </c>
      <c r="F96" s="63" t="s">
        <v>368</v>
      </c>
      <c r="G96" s="63"/>
      <c r="H96" s="63"/>
      <c r="I96" s="63" t="s">
        <v>31</v>
      </c>
      <c r="J96" s="62">
        <v>4164</v>
      </c>
      <c r="K96" s="74">
        <v>3748</v>
      </c>
      <c r="L96" s="37">
        <f t="shared" si="0"/>
        <v>3560.6</v>
      </c>
      <c r="M96" s="37">
        <f t="shared" si="1"/>
        <v>3382.57</v>
      </c>
      <c r="N96" s="37">
        <f t="shared" si="2"/>
        <v>3382.57</v>
      </c>
      <c r="O96" s="37">
        <f t="shared" si="3"/>
        <v>3213.4415</v>
      </c>
      <c r="P96" s="63" t="s">
        <v>400</v>
      </c>
      <c r="Q96" s="63" t="s">
        <v>32</v>
      </c>
      <c r="R96" s="63"/>
      <c r="S96" s="63"/>
      <c r="W96" s="12"/>
      <c r="X96" s="13"/>
      <c r="Z96" s="1"/>
      <c r="XEV96" s="14"/>
    </row>
    <row r="97" s="3" customFormat="1" ht="102" spans="1:16376">
      <c r="A97" s="53">
        <v>91</v>
      </c>
      <c r="B97" s="62" t="s">
        <v>126</v>
      </c>
      <c r="C97" s="63" t="s">
        <v>401</v>
      </c>
      <c r="D97" s="63" t="s">
        <v>402</v>
      </c>
      <c r="E97" s="63" t="s">
        <v>403</v>
      </c>
      <c r="F97" s="63" t="s">
        <v>368</v>
      </c>
      <c r="G97" s="63"/>
      <c r="H97" s="63"/>
      <c r="I97" s="63" t="s">
        <v>31</v>
      </c>
      <c r="J97" s="62">
        <v>6246</v>
      </c>
      <c r="K97" s="74">
        <v>5621</v>
      </c>
      <c r="L97" s="37">
        <f t="shared" si="0"/>
        <v>5339.95</v>
      </c>
      <c r="M97" s="37">
        <f t="shared" si="1"/>
        <v>5072.9525</v>
      </c>
      <c r="N97" s="37">
        <f t="shared" si="2"/>
        <v>5072.9525</v>
      </c>
      <c r="O97" s="37">
        <f t="shared" si="3"/>
        <v>4819.304875</v>
      </c>
      <c r="P97" s="63" t="s">
        <v>404</v>
      </c>
      <c r="Q97" s="63" t="s">
        <v>32</v>
      </c>
      <c r="R97" s="63"/>
      <c r="S97" s="63"/>
      <c r="W97" s="12"/>
      <c r="X97" s="13"/>
      <c r="Z97" s="1"/>
      <c r="XEV97" s="14"/>
    </row>
    <row r="98" s="3" customFormat="1" ht="51" spans="1:16376">
      <c r="A98" s="53">
        <v>92</v>
      </c>
      <c r="B98" s="66" t="s">
        <v>126</v>
      </c>
      <c r="C98" s="67" t="s">
        <v>405</v>
      </c>
      <c r="D98" s="67" t="s">
        <v>406</v>
      </c>
      <c r="E98" s="67" t="s">
        <v>407</v>
      </c>
      <c r="F98" s="67" t="s">
        <v>408</v>
      </c>
      <c r="G98" s="67"/>
      <c r="H98" s="67"/>
      <c r="I98" s="67" t="s">
        <v>409</v>
      </c>
      <c r="J98" s="66">
        <v>1905</v>
      </c>
      <c r="K98" s="76">
        <v>1715</v>
      </c>
      <c r="L98" s="37">
        <f t="shared" si="0"/>
        <v>1629.25</v>
      </c>
      <c r="M98" s="37">
        <f t="shared" si="1"/>
        <v>1547.7875</v>
      </c>
      <c r="N98" s="37">
        <f t="shared" si="2"/>
        <v>1547.7875</v>
      </c>
      <c r="O98" s="37">
        <f t="shared" si="3"/>
        <v>1470.398125</v>
      </c>
      <c r="P98" s="67" t="s">
        <v>410</v>
      </c>
      <c r="Q98" s="67" t="s">
        <v>32</v>
      </c>
      <c r="R98" s="67"/>
      <c r="S98" s="67"/>
      <c r="W98" s="12"/>
      <c r="X98" s="13"/>
      <c r="Z98" s="1"/>
      <c r="XEV98" s="14"/>
    </row>
    <row r="99" s="3" customFormat="1" ht="63.75" spans="1:16376">
      <c r="A99" s="53">
        <v>93</v>
      </c>
      <c r="B99" s="64" t="s">
        <v>126</v>
      </c>
      <c r="C99" s="65" t="s">
        <v>411</v>
      </c>
      <c r="D99" s="65" t="s">
        <v>412</v>
      </c>
      <c r="E99" s="65" t="s">
        <v>413</v>
      </c>
      <c r="F99" s="64" t="s">
        <v>414</v>
      </c>
      <c r="G99" s="64"/>
      <c r="H99" s="64" t="s">
        <v>415</v>
      </c>
      <c r="I99" s="64" t="s">
        <v>416</v>
      </c>
      <c r="J99" s="64">
        <v>2623</v>
      </c>
      <c r="K99" s="75">
        <v>2361</v>
      </c>
      <c r="L99" s="37">
        <f t="shared" si="0"/>
        <v>2242.95</v>
      </c>
      <c r="M99" s="37">
        <f t="shared" si="1"/>
        <v>2130.8025</v>
      </c>
      <c r="N99" s="37">
        <f t="shared" si="2"/>
        <v>2130.8025</v>
      </c>
      <c r="O99" s="37">
        <f t="shared" si="3"/>
        <v>2024.262375</v>
      </c>
      <c r="P99" s="64" t="s">
        <v>417</v>
      </c>
      <c r="Q99" s="64" t="s">
        <v>50</v>
      </c>
      <c r="R99" s="64">
        <v>0.1</v>
      </c>
      <c r="S99" s="64"/>
      <c r="W99" s="12"/>
      <c r="X99" s="13"/>
      <c r="Z99" s="1"/>
      <c r="XEV99" s="14"/>
    </row>
    <row r="100" s="3" customFormat="1" ht="51" spans="1:16376">
      <c r="A100" s="53">
        <v>94</v>
      </c>
      <c r="B100" s="62" t="s">
        <v>126</v>
      </c>
      <c r="C100" s="63" t="s">
        <v>418</v>
      </c>
      <c r="D100" s="63" t="s">
        <v>419</v>
      </c>
      <c r="E100" s="63" t="s">
        <v>420</v>
      </c>
      <c r="F100" s="63" t="s">
        <v>421</v>
      </c>
      <c r="G100" s="63"/>
      <c r="H100" s="63"/>
      <c r="I100" s="63" t="s">
        <v>416</v>
      </c>
      <c r="J100" s="62">
        <v>4994</v>
      </c>
      <c r="K100" s="74">
        <v>4245</v>
      </c>
      <c r="L100" s="37">
        <f t="shared" si="0"/>
        <v>4032.75</v>
      </c>
      <c r="M100" s="37">
        <f t="shared" si="1"/>
        <v>3831.1125</v>
      </c>
      <c r="N100" s="37">
        <f t="shared" si="2"/>
        <v>3831.1125</v>
      </c>
      <c r="O100" s="37">
        <f t="shared" si="3"/>
        <v>3639.556875</v>
      </c>
      <c r="P100" s="63" t="s">
        <v>422</v>
      </c>
      <c r="Q100" s="63" t="s">
        <v>32</v>
      </c>
      <c r="R100" s="63"/>
      <c r="S100" s="63"/>
      <c r="W100" s="12"/>
      <c r="X100" s="13"/>
      <c r="Z100" s="1"/>
      <c r="XEV100" s="14"/>
    </row>
    <row r="101" s="3" customFormat="1" ht="63.75" spans="1:16376">
      <c r="A101" s="53">
        <v>95</v>
      </c>
      <c r="B101" s="62" t="s">
        <v>126</v>
      </c>
      <c r="C101" s="63" t="s">
        <v>423</v>
      </c>
      <c r="D101" s="63" t="s">
        <v>424</v>
      </c>
      <c r="E101" s="63" t="s">
        <v>425</v>
      </c>
      <c r="F101" s="63" t="s">
        <v>426</v>
      </c>
      <c r="G101" s="63"/>
      <c r="H101" s="63"/>
      <c r="I101" s="63" t="s">
        <v>31</v>
      </c>
      <c r="J101" s="62">
        <v>4672</v>
      </c>
      <c r="K101" s="74">
        <v>3971</v>
      </c>
      <c r="L101" s="37">
        <f t="shared" si="0"/>
        <v>3772.45</v>
      </c>
      <c r="M101" s="37">
        <f t="shared" si="1"/>
        <v>3583.8275</v>
      </c>
      <c r="N101" s="37">
        <f t="shared" si="2"/>
        <v>3583.8275</v>
      </c>
      <c r="O101" s="37">
        <f t="shared" si="3"/>
        <v>3404.636125</v>
      </c>
      <c r="P101" s="63" t="s">
        <v>131</v>
      </c>
      <c r="Q101" s="63" t="s">
        <v>32</v>
      </c>
      <c r="R101" s="63"/>
      <c r="S101" s="63"/>
      <c r="W101" s="12"/>
      <c r="X101" s="13"/>
      <c r="Z101" s="1"/>
      <c r="XEV101" s="14"/>
    </row>
    <row r="102" s="3" customFormat="1" ht="63.75" spans="1:16376">
      <c r="A102" s="53">
        <v>96</v>
      </c>
      <c r="B102" s="62" t="s">
        <v>126</v>
      </c>
      <c r="C102" s="63" t="s">
        <v>427</v>
      </c>
      <c r="D102" s="63" t="s">
        <v>428</v>
      </c>
      <c r="E102" s="63" t="s">
        <v>429</v>
      </c>
      <c r="F102" s="63" t="s">
        <v>426</v>
      </c>
      <c r="G102" s="63"/>
      <c r="H102" s="63"/>
      <c r="I102" s="63" t="s">
        <v>31</v>
      </c>
      <c r="J102" s="62">
        <v>7008</v>
      </c>
      <c r="K102" s="74">
        <v>5957</v>
      </c>
      <c r="L102" s="37">
        <f t="shared" si="0"/>
        <v>5659.15</v>
      </c>
      <c r="M102" s="37">
        <f t="shared" si="1"/>
        <v>5376.1925</v>
      </c>
      <c r="N102" s="37">
        <f t="shared" si="2"/>
        <v>5376.1925</v>
      </c>
      <c r="O102" s="37">
        <f t="shared" si="3"/>
        <v>5107.382875</v>
      </c>
      <c r="P102" s="63" t="s">
        <v>430</v>
      </c>
      <c r="Q102" s="63" t="s">
        <v>32</v>
      </c>
      <c r="R102" s="63"/>
      <c r="S102" s="63"/>
      <c r="W102" s="12"/>
      <c r="X102" s="13"/>
      <c r="Z102" s="1"/>
      <c r="XEV102" s="14"/>
    </row>
    <row r="103" s="3" customFormat="1" ht="63.75" spans="1:16376">
      <c r="A103" s="53">
        <v>97</v>
      </c>
      <c r="B103" s="62" t="s">
        <v>126</v>
      </c>
      <c r="C103" s="63" t="s">
        <v>431</v>
      </c>
      <c r="D103" s="63" t="s">
        <v>432</v>
      </c>
      <c r="E103" s="63" t="s">
        <v>433</v>
      </c>
      <c r="F103" s="63" t="s">
        <v>426</v>
      </c>
      <c r="G103" s="63"/>
      <c r="H103" s="63"/>
      <c r="I103" s="63" t="s">
        <v>31</v>
      </c>
      <c r="J103" s="62">
        <v>4373</v>
      </c>
      <c r="K103" s="74">
        <v>3717</v>
      </c>
      <c r="L103" s="37">
        <f t="shared" si="0"/>
        <v>3531.15</v>
      </c>
      <c r="M103" s="37">
        <f t="shared" si="1"/>
        <v>3354.5925</v>
      </c>
      <c r="N103" s="37">
        <f t="shared" si="2"/>
        <v>3354.5925</v>
      </c>
      <c r="O103" s="37">
        <f t="shared" si="3"/>
        <v>3186.862875</v>
      </c>
      <c r="P103" s="63" t="s">
        <v>131</v>
      </c>
      <c r="Q103" s="63" t="s">
        <v>32</v>
      </c>
      <c r="R103" s="63"/>
      <c r="S103" s="63"/>
      <c r="W103" s="12"/>
      <c r="X103" s="13"/>
      <c r="Z103" s="1"/>
      <c r="XEV103" s="14"/>
    </row>
    <row r="104" s="3" customFormat="1" ht="63.75" spans="1:16376">
      <c r="A104" s="53">
        <v>98</v>
      </c>
      <c r="B104" s="58" t="s">
        <v>126</v>
      </c>
      <c r="C104" s="59" t="s">
        <v>434</v>
      </c>
      <c r="D104" s="59" t="s">
        <v>435</v>
      </c>
      <c r="E104" s="59" t="s">
        <v>436</v>
      </c>
      <c r="F104" s="59" t="s">
        <v>426</v>
      </c>
      <c r="G104" s="59"/>
      <c r="H104" s="59"/>
      <c r="I104" s="59" t="s">
        <v>31</v>
      </c>
      <c r="J104" s="58">
        <v>6560</v>
      </c>
      <c r="K104" s="71">
        <v>5576</v>
      </c>
      <c r="L104" s="37">
        <f t="shared" si="0"/>
        <v>5297.2</v>
      </c>
      <c r="M104" s="37">
        <f t="shared" si="1"/>
        <v>5032.34</v>
      </c>
      <c r="N104" s="37">
        <f t="shared" si="2"/>
        <v>5032.34</v>
      </c>
      <c r="O104" s="37">
        <f t="shared" si="3"/>
        <v>4780.723</v>
      </c>
      <c r="P104" s="59" t="s">
        <v>437</v>
      </c>
      <c r="Q104" s="59" t="s">
        <v>32</v>
      </c>
      <c r="R104" s="59"/>
      <c r="S104" s="59"/>
      <c r="W104" s="12"/>
      <c r="X104" s="13"/>
      <c r="Z104" s="1"/>
      <c r="XEV104" s="14"/>
    </row>
    <row r="105" s="3" customFormat="1" ht="63.75" spans="1:16376">
      <c r="A105" s="53">
        <v>99</v>
      </c>
      <c r="B105" s="64" t="s">
        <v>126</v>
      </c>
      <c r="C105" s="65" t="s">
        <v>438</v>
      </c>
      <c r="D105" s="65" t="s">
        <v>439</v>
      </c>
      <c r="E105" s="65" t="s">
        <v>440</v>
      </c>
      <c r="F105" s="65" t="s">
        <v>426</v>
      </c>
      <c r="G105" s="65" t="s">
        <v>441</v>
      </c>
      <c r="H105" s="65"/>
      <c r="I105" s="65" t="s">
        <v>114</v>
      </c>
      <c r="J105" s="64">
        <v>2254</v>
      </c>
      <c r="K105" s="75">
        <v>1916</v>
      </c>
      <c r="L105" s="37">
        <f t="shared" si="0"/>
        <v>1820.2</v>
      </c>
      <c r="M105" s="37">
        <f t="shared" si="1"/>
        <v>1729.19</v>
      </c>
      <c r="N105" s="37">
        <f t="shared" si="2"/>
        <v>1729.19</v>
      </c>
      <c r="O105" s="37">
        <f t="shared" si="3"/>
        <v>1642.7305</v>
      </c>
      <c r="P105" s="65" t="s">
        <v>131</v>
      </c>
      <c r="Q105" s="65" t="s">
        <v>32</v>
      </c>
      <c r="R105" s="65"/>
      <c r="S105" s="65"/>
      <c r="W105" s="12"/>
      <c r="X105" s="13"/>
      <c r="Z105" s="1"/>
      <c r="XEV105" s="14"/>
    </row>
    <row r="106" s="3" customFormat="1" ht="63.75" spans="1:16376">
      <c r="A106" s="53">
        <v>100</v>
      </c>
      <c r="B106" s="64" t="s">
        <v>126</v>
      </c>
      <c r="C106" s="65" t="s">
        <v>442</v>
      </c>
      <c r="D106" s="65" t="s">
        <v>443</v>
      </c>
      <c r="E106" s="65" t="s">
        <v>444</v>
      </c>
      <c r="F106" s="65" t="s">
        <v>426</v>
      </c>
      <c r="G106" s="65" t="s">
        <v>445</v>
      </c>
      <c r="H106" s="65"/>
      <c r="I106" s="65" t="s">
        <v>114</v>
      </c>
      <c r="J106" s="64">
        <v>2912</v>
      </c>
      <c r="K106" s="75">
        <v>2475</v>
      </c>
      <c r="L106" s="37">
        <f t="shared" si="0"/>
        <v>2351.25</v>
      </c>
      <c r="M106" s="37">
        <f t="shared" si="1"/>
        <v>2233.6875</v>
      </c>
      <c r="N106" s="37">
        <f t="shared" si="2"/>
        <v>2233.6875</v>
      </c>
      <c r="O106" s="37">
        <f t="shared" si="3"/>
        <v>2122.003125</v>
      </c>
      <c r="P106" s="65" t="s">
        <v>131</v>
      </c>
      <c r="Q106" s="65" t="s">
        <v>32</v>
      </c>
      <c r="R106" s="65"/>
      <c r="S106" s="65"/>
      <c r="W106" s="12"/>
      <c r="X106" s="13"/>
      <c r="Z106" s="1"/>
      <c r="XEV106" s="14"/>
    </row>
    <row r="107" s="3" customFormat="1" ht="63.75" spans="1:16376">
      <c r="A107" s="53">
        <v>101</v>
      </c>
      <c r="B107" s="64" t="s">
        <v>126</v>
      </c>
      <c r="C107" s="65" t="s">
        <v>446</v>
      </c>
      <c r="D107" s="65" t="s">
        <v>447</v>
      </c>
      <c r="E107" s="65" t="s">
        <v>448</v>
      </c>
      <c r="F107" s="65" t="s">
        <v>426</v>
      </c>
      <c r="G107" s="65" t="s">
        <v>449</v>
      </c>
      <c r="H107" s="65"/>
      <c r="I107" s="65" t="s">
        <v>31</v>
      </c>
      <c r="J107" s="64">
        <v>2082</v>
      </c>
      <c r="K107" s="75">
        <v>1770</v>
      </c>
      <c r="L107" s="37">
        <f t="shared" ref="L107:L138" si="4">K107*0.95</f>
        <v>1681.5</v>
      </c>
      <c r="M107" s="37">
        <f t="shared" si="1"/>
        <v>1597.425</v>
      </c>
      <c r="N107" s="37">
        <f t="shared" si="2"/>
        <v>1597.425</v>
      </c>
      <c r="O107" s="37">
        <f t="shared" si="3"/>
        <v>1517.55375</v>
      </c>
      <c r="P107" s="65" t="s">
        <v>131</v>
      </c>
      <c r="Q107" s="65" t="s">
        <v>32</v>
      </c>
      <c r="R107" s="65"/>
      <c r="S107" s="65"/>
      <c r="W107" s="12"/>
      <c r="X107" s="13"/>
      <c r="Z107" s="1"/>
      <c r="XEV107" s="14"/>
    </row>
    <row r="108" s="3" customFormat="1" ht="63.75" spans="1:16376">
      <c r="A108" s="53">
        <v>102</v>
      </c>
      <c r="B108" s="64" t="s">
        <v>126</v>
      </c>
      <c r="C108" s="65" t="s">
        <v>450</v>
      </c>
      <c r="D108" s="65" t="s">
        <v>451</v>
      </c>
      <c r="E108" s="65" t="s">
        <v>452</v>
      </c>
      <c r="F108" s="65" t="s">
        <v>426</v>
      </c>
      <c r="G108" s="65" t="s">
        <v>445</v>
      </c>
      <c r="H108" s="65"/>
      <c r="I108" s="65" t="s">
        <v>114</v>
      </c>
      <c r="J108" s="64">
        <v>3100</v>
      </c>
      <c r="K108" s="75">
        <v>2635</v>
      </c>
      <c r="L108" s="37">
        <f t="shared" si="4"/>
        <v>2503.25</v>
      </c>
      <c r="M108" s="37">
        <f t="shared" si="1"/>
        <v>2378.0875</v>
      </c>
      <c r="N108" s="37">
        <f t="shared" si="2"/>
        <v>2378.0875</v>
      </c>
      <c r="O108" s="37">
        <f t="shared" si="3"/>
        <v>2259.183125</v>
      </c>
      <c r="P108" s="65" t="s">
        <v>131</v>
      </c>
      <c r="Q108" s="65" t="s">
        <v>32</v>
      </c>
      <c r="R108" s="65"/>
      <c r="S108" s="65"/>
      <c r="W108" s="12"/>
      <c r="X108" s="13"/>
      <c r="Z108" s="1"/>
      <c r="XEV108" s="14"/>
    </row>
    <row r="109" s="3" customFormat="1" ht="63.75" spans="1:16376">
      <c r="A109" s="53">
        <v>103</v>
      </c>
      <c r="B109" s="64" t="s">
        <v>126</v>
      </c>
      <c r="C109" s="65" t="s">
        <v>453</v>
      </c>
      <c r="D109" s="65" t="s">
        <v>454</v>
      </c>
      <c r="E109" s="65" t="s">
        <v>455</v>
      </c>
      <c r="F109" s="65" t="s">
        <v>426</v>
      </c>
      <c r="G109" s="65" t="s">
        <v>445</v>
      </c>
      <c r="H109" s="65"/>
      <c r="I109" s="65" t="s">
        <v>114</v>
      </c>
      <c r="J109" s="64">
        <v>2762</v>
      </c>
      <c r="K109" s="75">
        <v>2348</v>
      </c>
      <c r="L109" s="37">
        <f t="shared" si="4"/>
        <v>2230.6</v>
      </c>
      <c r="M109" s="37">
        <f t="shared" si="1"/>
        <v>2119.07</v>
      </c>
      <c r="N109" s="37">
        <f t="shared" si="2"/>
        <v>2119.07</v>
      </c>
      <c r="O109" s="37">
        <f t="shared" si="3"/>
        <v>2013.1165</v>
      </c>
      <c r="P109" s="65" t="s">
        <v>131</v>
      </c>
      <c r="Q109" s="65" t="s">
        <v>32</v>
      </c>
      <c r="R109" s="65"/>
      <c r="S109" s="65"/>
      <c r="W109" s="12"/>
      <c r="X109" s="13"/>
      <c r="Z109" s="1"/>
      <c r="XEV109" s="14"/>
    </row>
    <row r="110" s="3" customFormat="1" ht="63.75" spans="1:16376">
      <c r="A110" s="53">
        <v>104</v>
      </c>
      <c r="B110" s="66" t="s">
        <v>126</v>
      </c>
      <c r="C110" s="67" t="s">
        <v>456</v>
      </c>
      <c r="D110" s="67" t="s">
        <v>457</v>
      </c>
      <c r="E110" s="67" t="s">
        <v>458</v>
      </c>
      <c r="F110" s="67" t="s">
        <v>426</v>
      </c>
      <c r="G110" s="67" t="s">
        <v>445</v>
      </c>
      <c r="H110" s="67"/>
      <c r="I110" s="67" t="s">
        <v>114</v>
      </c>
      <c r="J110" s="66">
        <v>2659</v>
      </c>
      <c r="K110" s="76">
        <v>2260</v>
      </c>
      <c r="L110" s="37">
        <f t="shared" si="4"/>
        <v>2147</v>
      </c>
      <c r="M110" s="37">
        <f t="shared" si="1"/>
        <v>2039.65</v>
      </c>
      <c r="N110" s="37">
        <f t="shared" si="2"/>
        <v>2039.65</v>
      </c>
      <c r="O110" s="37">
        <f t="shared" si="3"/>
        <v>1937.6675</v>
      </c>
      <c r="P110" s="67" t="s">
        <v>131</v>
      </c>
      <c r="Q110" s="67" t="s">
        <v>32</v>
      </c>
      <c r="R110" s="67"/>
      <c r="S110" s="67"/>
      <c r="W110" s="12"/>
      <c r="X110" s="13"/>
      <c r="Z110" s="1"/>
      <c r="XEV110" s="14"/>
    </row>
    <row r="111" s="3" customFormat="1" ht="63.75" spans="1:16376">
      <c r="A111" s="53">
        <v>105</v>
      </c>
      <c r="B111" s="64" t="s">
        <v>126</v>
      </c>
      <c r="C111" s="65" t="s">
        <v>459</v>
      </c>
      <c r="D111" s="65" t="s">
        <v>460</v>
      </c>
      <c r="E111" s="65" t="s">
        <v>461</v>
      </c>
      <c r="F111" s="65" t="s">
        <v>426</v>
      </c>
      <c r="G111" s="65" t="s">
        <v>445</v>
      </c>
      <c r="H111" s="65"/>
      <c r="I111" s="65" t="s">
        <v>114</v>
      </c>
      <c r="J111" s="64">
        <v>2466</v>
      </c>
      <c r="K111" s="75">
        <v>2096</v>
      </c>
      <c r="L111" s="37">
        <f t="shared" si="4"/>
        <v>1991.2</v>
      </c>
      <c r="M111" s="37">
        <f t="shared" si="1"/>
        <v>1891.64</v>
      </c>
      <c r="N111" s="37">
        <f t="shared" si="2"/>
        <v>1891.64</v>
      </c>
      <c r="O111" s="37">
        <f t="shared" si="3"/>
        <v>1797.058</v>
      </c>
      <c r="P111" s="65" t="s">
        <v>131</v>
      </c>
      <c r="Q111" s="65" t="s">
        <v>32</v>
      </c>
      <c r="R111" s="65"/>
      <c r="S111" s="65"/>
      <c r="W111" s="12"/>
      <c r="X111" s="13"/>
      <c r="Z111" s="1"/>
      <c r="XEV111" s="14"/>
    </row>
    <row r="112" s="3" customFormat="1" ht="63.75" spans="1:16376">
      <c r="A112" s="53">
        <v>106</v>
      </c>
      <c r="B112" s="64" t="s">
        <v>126</v>
      </c>
      <c r="C112" s="65" t="s">
        <v>462</v>
      </c>
      <c r="D112" s="65" t="s">
        <v>463</v>
      </c>
      <c r="E112" s="65" t="s">
        <v>464</v>
      </c>
      <c r="F112" s="65" t="s">
        <v>426</v>
      </c>
      <c r="G112" s="65" t="s">
        <v>445</v>
      </c>
      <c r="H112" s="65"/>
      <c r="I112" s="65" t="s">
        <v>114</v>
      </c>
      <c r="J112" s="64">
        <v>3016</v>
      </c>
      <c r="K112" s="75">
        <v>2564</v>
      </c>
      <c r="L112" s="37">
        <f t="shared" si="4"/>
        <v>2435.8</v>
      </c>
      <c r="M112" s="37">
        <f t="shared" si="1"/>
        <v>2314.01</v>
      </c>
      <c r="N112" s="37">
        <f t="shared" si="2"/>
        <v>2314.01</v>
      </c>
      <c r="O112" s="37">
        <f t="shared" si="3"/>
        <v>2198.3095</v>
      </c>
      <c r="P112" s="65" t="s">
        <v>131</v>
      </c>
      <c r="Q112" s="65" t="s">
        <v>32</v>
      </c>
      <c r="R112" s="65"/>
      <c r="S112" s="65"/>
      <c r="W112" s="12"/>
      <c r="X112" s="13"/>
      <c r="Z112" s="1"/>
      <c r="XEV112" s="14"/>
    </row>
    <row r="113" s="3" customFormat="1" ht="63.75" spans="1:16376">
      <c r="A113" s="53">
        <v>107</v>
      </c>
      <c r="B113" s="66" t="s">
        <v>126</v>
      </c>
      <c r="C113" s="67" t="s">
        <v>465</v>
      </c>
      <c r="D113" s="67" t="s">
        <v>466</v>
      </c>
      <c r="E113" s="67" t="s">
        <v>467</v>
      </c>
      <c r="F113" s="67" t="s">
        <v>468</v>
      </c>
      <c r="G113" s="67" t="s">
        <v>445</v>
      </c>
      <c r="H113" s="67"/>
      <c r="I113" s="67" t="s">
        <v>114</v>
      </c>
      <c r="J113" s="66">
        <v>1896</v>
      </c>
      <c r="K113" s="76">
        <v>1706</v>
      </c>
      <c r="L113" s="37">
        <f t="shared" si="4"/>
        <v>1620.7</v>
      </c>
      <c r="M113" s="37">
        <f t="shared" si="1"/>
        <v>1539.665</v>
      </c>
      <c r="N113" s="37">
        <f t="shared" si="2"/>
        <v>1539.665</v>
      </c>
      <c r="O113" s="37">
        <f t="shared" si="3"/>
        <v>1462.68175</v>
      </c>
      <c r="P113" s="67" t="s">
        <v>469</v>
      </c>
      <c r="Q113" s="67" t="s">
        <v>32</v>
      </c>
      <c r="R113" s="67"/>
      <c r="S113" s="67"/>
      <c r="W113" s="12"/>
      <c r="X113" s="13"/>
      <c r="Z113" s="1"/>
      <c r="XEV113" s="14"/>
    </row>
    <row r="114" s="3" customFormat="1" ht="51" spans="1:16376">
      <c r="A114" s="53">
        <v>108</v>
      </c>
      <c r="B114" s="62" t="s">
        <v>126</v>
      </c>
      <c r="C114" s="63" t="s">
        <v>470</v>
      </c>
      <c r="D114" s="63" t="s">
        <v>471</v>
      </c>
      <c r="E114" s="63" t="s">
        <v>472</v>
      </c>
      <c r="F114" s="63" t="s">
        <v>473</v>
      </c>
      <c r="G114" s="63"/>
      <c r="H114" s="63"/>
      <c r="I114" s="63" t="s">
        <v>31</v>
      </c>
      <c r="J114" s="62">
        <v>2981</v>
      </c>
      <c r="K114" s="74">
        <v>2683</v>
      </c>
      <c r="L114" s="37">
        <f t="shared" si="4"/>
        <v>2548.85</v>
      </c>
      <c r="M114" s="37">
        <f t="shared" si="1"/>
        <v>2421.4075</v>
      </c>
      <c r="N114" s="37">
        <f t="shared" si="2"/>
        <v>2421.4075</v>
      </c>
      <c r="O114" s="37">
        <f t="shared" si="3"/>
        <v>2300.337125</v>
      </c>
      <c r="P114" s="63" t="s">
        <v>131</v>
      </c>
      <c r="Q114" s="63" t="s">
        <v>32</v>
      </c>
      <c r="R114" s="63"/>
      <c r="S114" s="63"/>
      <c r="W114" s="12"/>
      <c r="X114" s="13"/>
      <c r="Z114" s="1"/>
      <c r="XEV114" s="14"/>
    </row>
    <row r="115" s="3" customFormat="1" ht="51" spans="1:16376">
      <c r="A115" s="53">
        <v>109</v>
      </c>
      <c r="B115" s="62" t="s">
        <v>126</v>
      </c>
      <c r="C115" s="63" t="s">
        <v>474</v>
      </c>
      <c r="D115" s="63" t="s">
        <v>475</v>
      </c>
      <c r="E115" s="63" t="s">
        <v>476</v>
      </c>
      <c r="F115" s="63" t="s">
        <v>473</v>
      </c>
      <c r="G115" s="63"/>
      <c r="H115" s="63"/>
      <c r="I115" s="63" t="s">
        <v>31</v>
      </c>
      <c r="J115" s="62">
        <v>3875</v>
      </c>
      <c r="K115" s="74">
        <v>3294</v>
      </c>
      <c r="L115" s="37">
        <f t="shared" si="4"/>
        <v>3129.3</v>
      </c>
      <c r="M115" s="37">
        <f t="shared" si="1"/>
        <v>2972.835</v>
      </c>
      <c r="N115" s="37">
        <f t="shared" si="2"/>
        <v>2972.835</v>
      </c>
      <c r="O115" s="37">
        <f t="shared" si="3"/>
        <v>2824.19325</v>
      </c>
      <c r="P115" s="63" t="s">
        <v>477</v>
      </c>
      <c r="Q115" s="63" t="s">
        <v>32</v>
      </c>
      <c r="R115" s="63"/>
      <c r="S115" s="63"/>
      <c r="W115" s="12"/>
      <c r="X115" s="13"/>
      <c r="Z115" s="1"/>
      <c r="XEV115" s="14"/>
    </row>
    <row r="116" s="3" customFormat="1" ht="51" spans="1:16376">
      <c r="A116" s="53">
        <v>110</v>
      </c>
      <c r="B116" s="62" t="s">
        <v>126</v>
      </c>
      <c r="C116" s="63" t="s">
        <v>478</v>
      </c>
      <c r="D116" s="63" t="s">
        <v>479</v>
      </c>
      <c r="E116" s="63" t="s">
        <v>480</v>
      </c>
      <c r="F116" s="63" t="s">
        <v>481</v>
      </c>
      <c r="G116" s="63"/>
      <c r="H116" s="63"/>
      <c r="I116" s="63" t="s">
        <v>482</v>
      </c>
      <c r="J116" s="62">
        <v>2712</v>
      </c>
      <c r="K116" s="74">
        <v>2441</v>
      </c>
      <c r="L116" s="37">
        <f t="shared" si="4"/>
        <v>2318.95</v>
      </c>
      <c r="M116" s="37">
        <f t="shared" si="1"/>
        <v>2203.0025</v>
      </c>
      <c r="N116" s="37">
        <f t="shared" si="2"/>
        <v>2203.0025</v>
      </c>
      <c r="O116" s="37">
        <f t="shared" si="3"/>
        <v>2092.852375</v>
      </c>
      <c r="P116" s="63" t="s">
        <v>483</v>
      </c>
      <c r="Q116" s="63" t="s">
        <v>32</v>
      </c>
      <c r="R116" s="63"/>
      <c r="S116" s="63"/>
      <c r="W116" s="12"/>
      <c r="X116" s="13"/>
      <c r="Z116" s="1"/>
      <c r="XEV116" s="14"/>
    </row>
    <row r="117" s="3" customFormat="1" ht="63.75" spans="1:16376">
      <c r="A117" s="53">
        <v>111</v>
      </c>
      <c r="B117" s="62" t="s">
        <v>126</v>
      </c>
      <c r="C117" s="63" t="s">
        <v>484</v>
      </c>
      <c r="D117" s="63" t="s">
        <v>485</v>
      </c>
      <c r="E117" s="63" t="s">
        <v>486</v>
      </c>
      <c r="F117" s="63" t="s">
        <v>481</v>
      </c>
      <c r="G117" s="63"/>
      <c r="H117" s="63"/>
      <c r="I117" s="63" t="s">
        <v>482</v>
      </c>
      <c r="J117" s="62">
        <v>3525</v>
      </c>
      <c r="K117" s="74">
        <v>2996</v>
      </c>
      <c r="L117" s="37">
        <f t="shared" si="4"/>
        <v>2846.2</v>
      </c>
      <c r="M117" s="37">
        <f t="shared" si="1"/>
        <v>2703.89</v>
      </c>
      <c r="N117" s="37">
        <f t="shared" si="2"/>
        <v>2703.89</v>
      </c>
      <c r="O117" s="37">
        <f t="shared" si="3"/>
        <v>2568.6955</v>
      </c>
      <c r="P117" s="63" t="s">
        <v>487</v>
      </c>
      <c r="Q117" s="63" t="s">
        <v>32</v>
      </c>
      <c r="R117" s="63"/>
      <c r="S117" s="63"/>
      <c r="W117" s="12"/>
      <c r="X117" s="13"/>
      <c r="Z117" s="1"/>
      <c r="XEV117" s="14"/>
    </row>
    <row r="118" s="3" customFormat="1" ht="51" spans="1:16376">
      <c r="A118" s="53">
        <v>112</v>
      </c>
      <c r="B118" s="62" t="s">
        <v>126</v>
      </c>
      <c r="C118" s="63" t="s">
        <v>488</v>
      </c>
      <c r="D118" s="63" t="s">
        <v>489</v>
      </c>
      <c r="E118" s="63" t="s">
        <v>490</v>
      </c>
      <c r="F118" s="63" t="s">
        <v>481</v>
      </c>
      <c r="G118" s="63"/>
      <c r="H118" s="63"/>
      <c r="I118" s="63" t="s">
        <v>334</v>
      </c>
      <c r="J118" s="62">
        <v>1910</v>
      </c>
      <c r="K118" s="74">
        <v>1719</v>
      </c>
      <c r="L118" s="37">
        <f t="shared" si="4"/>
        <v>1633.05</v>
      </c>
      <c r="M118" s="37">
        <f t="shared" si="1"/>
        <v>1551.3975</v>
      </c>
      <c r="N118" s="37">
        <f t="shared" si="2"/>
        <v>1551.3975</v>
      </c>
      <c r="O118" s="37">
        <f t="shared" si="3"/>
        <v>1473.827625</v>
      </c>
      <c r="P118" s="63" t="s">
        <v>131</v>
      </c>
      <c r="Q118" s="63" t="s">
        <v>32</v>
      </c>
      <c r="R118" s="63"/>
      <c r="S118" s="63"/>
      <c r="W118" s="12"/>
      <c r="X118" s="13"/>
      <c r="Z118" s="1"/>
      <c r="XEV118" s="14"/>
    </row>
    <row r="119" s="3" customFormat="1" ht="51" spans="1:16376">
      <c r="A119" s="53">
        <v>113</v>
      </c>
      <c r="B119" s="66" t="s">
        <v>126</v>
      </c>
      <c r="C119" s="67" t="s">
        <v>491</v>
      </c>
      <c r="D119" s="67" t="s">
        <v>492</v>
      </c>
      <c r="E119" s="67" t="s">
        <v>493</v>
      </c>
      <c r="F119" s="67" t="s">
        <v>481</v>
      </c>
      <c r="G119" s="67"/>
      <c r="H119" s="67"/>
      <c r="I119" s="67" t="s">
        <v>334</v>
      </c>
      <c r="J119" s="66">
        <v>2482</v>
      </c>
      <c r="K119" s="76">
        <v>2109.7</v>
      </c>
      <c r="L119" s="37">
        <f t="shared" si="4"/>
        <v>2004.215</v>
      </c>
      <c r="M119" s="37">
        <f t="shared" si="1"/>
        <v>1904.00425</v>
      </c>
      <c r="N119" s="37">
        <f t="shared" si="2"/>
        <v>1904.00425</v>
      </c>
      <c r="O119" s="37">
        <f t="shared" si="3"/>
        <v>1808.8040375</v>
      </c>
      <c r="P119" s="67" t="s">
        <v>494</v>
      </c>
      <c r="Q119" s="67" t="s">
        <v>32</v>
      </c>
      <c r="R119" s="67"/>
      <c r="S119" s="67"/>
      <c r="W119" s="12"/>
      <c r="X119" s="13"/>
      <c r="Z119" s="1"/>
      <c r="XEV119" s="14"/>
    </row>
    <row r="120" s="3" customFormat="1" ht="63.75" spans="1:16376">
      <c r="A120" s="53">
        <v>114</v>
      </c>
      <c r="B120" s="62" t="s">
        <v>126</v>
      </c>
      <c r="C120" s="63" t="s">
        <v>495</v>
      </c>
      <c r="D120" s="63" t="s">
        <v>496</v>
      </c>
      <c r="E120" s="63" t="s">
        <v>497</v>
      </c>
      <c r="F120" s="63" t="s">
        <v>498</v>
      </c>
      <c r="G120" s="63"/>
      <c r="H120" s="63"/>
      <c r="I120" s="63" t="s">
        <v>499</v>
      </c>
      <c r="J120" s="62">
        <v>3700</v>
      </c>
      <c r="K120" s="74">
        <v>3330</v>
      </c>
      <c r="L120" s="37">
        <f t="shared" si="4"/>
        <v>3163.5</v>
      </c>
      <c r="M120" s="37">
        <f t="shared" si="1"/>
        <v>3005.325</v>
      </c>
      <c r="N120" s="37">
        <f t="shared" si="2"/>
        <v>3005.325</v>
      </c>
      <c r="O120" s="37">
        <f t="shared" si="3"/>
        <v>2855.05875</v>
      </c>
      <c r="P120" s="63" t="s">
        <v>131</v>
      </c>
      <c r="Q120" s="63" t="s">
        <v>50</v>
      </c>
      <c r="R120" s="63">
        <v>0.2</v>
      </c>
      <c r="S120" s="63"/>
      <c r="W120" s="12"/>
      <c r="X120" s="13"/>
      <c r="Z120" s="1"/>
      <c r="XEV120" s="14"/>
    </row>
    <row r="121" s="3" customFormat="1" ht="63.75" spans="1:16376">
      <c r="A121" s="53">
        <v>115</v>
      </c>
      <c r="B121" s="66" t="s">
        <v>126</v>
      </c>
      <c r="C121" s="67" t="s">
        <v>500</v>
      </c>
      <c r="D121" s="67" t="s">
        <v>501</v>
      </c>
      <c r="E121" s="67" t="s">
        <v>502</v>
      </c>
      <c r="F121" s="67" t="s">
        <v>498</v>
      </c>
      <c r="G121" s="67"/>
      <c r="H121" s="67"/>
      <c r="I121" s="67" t="s">
        <v>499</v>
      </c>
      <c r="J121" s="66">
        <v>4810</v>
      </c>
      <c r="K121" s="76">
        <v>4089</v>
      </c>
      <c r="L121" s="37">
        <f t="shared" si="4"/>
        <v>3884.55</v>
      </c>
      <c r="M121" s="37">
        <f t="shared" si="1"/>
        <v>3690.3225</v>
      </c>
      <c r="N121" s="37">
        <f t="shared" si="2"/>
        <v>3690.3225</v>
      </c>
      <c r="O121" s="37">
        <f t="shared" si="3"/>
        <v>3505.806375</v>
      </c>
      <c r="P121" s="67" t="s">
        <v>503</v>
      </c>
      <c r="Q121" s="67" t="s">
        <v>50</v>
      </c>
      <c r="R121" s="67">
        <v>0.2</v>
      </c>
      <c r="S121" s="67"/>
      <c r="W121" s="12"/>
      <c r="X121" s="13"/>
      <c r="Z121" s="1"/>
      <c r="XEV121" s="14"/>
    </row>
    <row r="122" s="3" customFormat="1" ht="63.75" spans="1:16376">
      <c r="A122" s="53">
        <v>116</v>
      </c>
      <c r="B122" s="62" t="s">
        <v>126</v>
      </c>
      <c r="C122" s="63" t="s">
        <v>504</v>
      </c>
      <c r="D122" s="63" t="s">
        <v>505</v>
      </c>
      <c r="E122" s="63" t="s">
        <v>506</v>
      </c>
      <c r="F122" s="63" t="s">
        <v>498</v>
      </c>
      <c r="G122" s="63"/>
      <c r="H122" s="63"/>
      <c r="I122" s="63" t="s">
        <v>31</v>
      </c>
      <c r="J122" s="62">
        <v>4228</v>
      </c>
      <c r="K122" s="74">
        <v>3805</v>
      </c>
      <c r="L122" s="37">
        <f t="shared" si="4"/>
        <v>3614.75</v>
      </c>
      <c r="M122" s="37">
        <f t="shared" si="1"/>
        <v>3434.0125</v>
      </c>
      <c r="N122" s="37">
        <f t="shared" si="2"/>
        <v>3434.0125</v>
      </c>
      <c r="O122" s="37">
        <f t="shared" si="3"/>
        <v>3262.311875</v>
      </c>
      <c r="P122" s="63" t="s">
        <v>131</v>
      </c>
      <c r="Q122" s="63" t="s">
        <v>32</v>
      </c>
      <c r="R122" s="63"/>
      <c r="S122" s="63"/>
      <c r="W122" s="12"/>
      <c r="X122" s="13"/>
      <c r="Z122" s="1"/>
      <c r="XEV122" s="14"/>
    </row>
    <row r="123" s="3" customFormat="1" ht="63.75" spans="1:16376">
      <c r="A123" s="53">
        <v>117</v>
      </c>
      <c r="B123" s="62" t="s">
        <v>126</v>
      </c>
      <c r="C123" s="63" t="s">
        <v>507</v>
      </c>
      <c r="D123" s="63" t="s">
        <v>508</v>
      </c>
      <c r="E123" s="63" t="s">
        <v>509</v>
      </c>
      <c r="F123" s="63" t="s">
        <v>498</v>
      </c>
      <c r="G123" s="63"/>
      <c r="H123" s="63"/>
      <c r="I123" s="63" t="s">
        <v>31</v>
      </c>
      <c r="J123" s="62">
        <v>6342</v>
      </c>
      <c r="K123" s="74">
        <v>5391</v>
      </c>
      <c r="L123" s="37">
        <f t="shared" si="4"/>
        <v>5121.45</v>
      </c>
      <c r="M123" s="37">
        <f t="shared" si="1"/>
        <v>4865.3775</v>
      </c>
      <c r="N123" s="37">
        <f t="shared" si="2"/>
        <v>4865.3775</v>
      </c>
      <c r="O123" s="37">
        <f t="shared" si="3"/>
        <v>4622.108625</v>
      </c>
      <c r="P123" s="63" t="s">
        <v>510</v>
      </c>
      <c r="Q123" s="63" t="s">
        <v>32</v>
      </c>
      <c r="R123" s="63"/>
      <c r="S123" s="63"/>
      <c r="W123" s="12"/>
      <c r="X123" s="13"/>
      <c r="Z123" s="1"/>
      <c r="XEV123" s="14"/>
    </row>
    <row r="124" s="3" customFormat="1" ht="63.75" spans="1:16376">
      <c r="A124" s="53">
        <v>118</v>
      </c>
      <c r="B124" s="54" t="s">
        <v>126</v>
      </c>
      <c r="C124" s="55" t="s">
        <v>511</v>
      </c>
      <c r="D124" s="55" t="s">
        <v>512</v>
      </c>
      <c r="E124" s="55" t="s">
        <v>513</v>
      </c>
      <c r="F124" s="54" t="s">
        <v>498</v>
      </c>
      <c r="G124" s="54"/>
      <c r="H124" s="54"/>
      <c r="I124" s="54" t="s">
        <v>31</v>
      </c>
      <c r="J124" s="54">
        <v>4228</v>
      </c>
      <c r="K124" s="72">
        <v>3805</v>
      </c>
      <c r="L124" s="37">
        <f t="shared" si="4"/>
        <v>3614.75</v>
      </c>
      <c r="M124" s="37">
        <f t="shared" si="1"/>
        <v>3434.0125</v>
      </c>
      <c r="N124" s="37">
        <f t="shared" si="2"/>
        <v>3434.0125</v>
      </c>
      <c r="O124" s="37">
        <f t="shared" si="3"/>
        <v>3262.311875</v>
      </c>
      <c r="P124" s="54" t="s">
        <v>131</v>
      </c>
      <c r="Q124" s="54" t="s">
        <v>32</v>
      </c>
      <c r="R124" s="54"/>
      <c r="S124" s="54"/>
      <c r="W124" s="12"/>
      <c r="X124" s="13"/>
      <c r="Z124" s="1"/>
      <c r="XEV124" s="14"/>
    </row>
    <row r="125" s="3" customFormat="1" ht="63.75" spans="1:16376">
      <c r="A125" s="53">
        <v>119</v>
      </c>
      <c r="B125" s="62" t="s">
        <v>126</v>
      </c>
      <c r="C125" s="63" t="s">
        <v>514</v>
      </c>
      <c r="D125" s="63" t="s">
        <v>515</v>
      </c>
      <c r="E125" s="63" t="s">
        <v>516</v>
      </c>
      <c r="F125" s="63" t="s">
        <v>498</v>
      </c>
      <c r="G125" s="63"/>
      <c r="H125" s="63"/>
      <c r="I125" s="63" t="s">
        <v>31</v>
      </c>
      <c r="J125" s="62">
        <v>6342</v>
      </c>
      <c r="K125" s="74">
        <v>5391</v>
      </c>
      <c r="L125" s="37">
        <f t="shared" si="4"/>
        <v>5121.45</v>
      </c>
      <c r="M125" s="37">
        <f t="shared" si="1"/>
        <v>4865.3775</v>
      </c>
      <c r="N125" s="37">
        <f t="shared" si="2"/>
        <v>4865.3775</v>
      </c>
      <c r="O125" s="37">
        <f t="shared" si="3"/>
        <v>4622.108625</v>
      </c>
      <c r="P125" s="63" t="s">
        <v>517</v>
      </c>
      <c r="Q125" s="63" t="s">
        <v>32</v>
      </c>
      <c r="R125" s="63"/>
      <c r="S125" s="63"/>
      <c r="W125" s="12"/>
      <c r="X125" s="13"/>
      <c r="Z125" s="1"/>
      <c r="XEV125" s="14"/>
    </row>
    <row r="126" s="3" customFormat="1" ht="89.25" spans="1:16376">
      <c r="A126" s="53">
        <v>120</v>
      </c>
      <c r="B126" s="62" t="s">
        <v>126</v>
      </c>
      <c r="C126" s="63" t="s">
        <v>518</v>
      </c>
      <c r="D126" s="63" t="s">
        <v>519</v>
      </c>
      <c r="E126" s="63" t="s">
        <v>520</v>
      </c>
      <c r="F126" s="63" t="s">
        <v>498</v>
      </c>
      <c r="G126" s="63" t="s">
        <v>521</v>
      </c>
      <c r="H126" s="63"/>
      <c r="I126" s="63" t="s">
        <v>334</v>
      </c>
      <c r="J126" s="62">
        <v>2012</v>
      </c>
      <c r="K126" s="74">
        <v>1811</v>
      </c>
      <c r="L126" s="37">
        <f t="shared" si="4"/>
        <v>1720.45</v>
      </c>
      <c r="M126" s="37">
        <f t="shared" si="1"/>
        <v>1634.4275</v>
      </c>
      <c r="N126" s="37">
        <f t="shared" si="2"/>
        <v>1634.4275</v>
      </c>
      <c r="O126" s="37">
        <f t="shared" si="3"/>
        <v>1552.706125</v>
      </c>
      <c r="P126" s="63" t="s">
        <v>522</v>
      </c>
      <c r="Q126" s="63" t="s">
        <v>32</v>
      </c>
      <c r="R126" s="63"/>
      <c r="S126" s="63"/>
      <c r="W126" s="12"/>
      <c r="X126" s="13"/>
      <c r="Z126" s="1"/>
      <c r="XEV126" s="14"/>
    </row>
    <row r="127" s="3" customFormat="1" ht="127.5" spans="1:16376">
      <c r="A127" s="53">
        <v>121</v>
      </c>
      <c r="B127" s="66" t="s">
        <v>126</v>
      </c>
      <c r="C127" s="67" t="s">
        <v>523</v>
      </c>
      <c r="D127" s="67" t="s">
        <v>524</v>
      </c>
      <c r="E127" s="67" t="s">
        <v>525</v>
      </c>
      <c r="F127" s="67" t="s">
        <v>498</v>
      </c>
      <c r="G127" s="67" t="s">
        <v>526</v>
      </c>
      <c r="H127" s="67"/>
      <c r="I127" s="67" t="s">
        <v>334</v>
      </c>
      <c r="J127" s="66">
        <v>2616</v>
      </c>
      <c r="K127" s="76">
        <v>2354</v>
      </c>
      <c r="L127" s="37">
        <f t="shared" si="4"/>
        <v>2236.3</v>
      </c>
      <c r="M127" s="37">
        <f t="shared" si="1"/>
        <v>2124.485</v>
      </c>
      <c r="N127" s="37">
        <f t="shared" si="2"/>
        <v>2124.485</v>
      </c>
      <c r="O127" s="37">
        <f t="shared" si="3"/>
        <v>2018.26075</v>
      </c>
      <c r="P127" s="67" t="s">
        <v>527</v>
      </c>
      <c r="Q127" s="67" t="s">
        <v>32</v>
      </c>
      <c r="R127" s="67"/>
      <c r="S127" s="67"/>
      <c r="W127" s="12"/>
      <c r="X127" s="13"/>
      <c r="Z127" s="1"/>
      <c r="XEV127" s="14"/>
    </row>
    <row r="128" s="3" customFormat="1" ht="63.75" spans="1:16376">
      <c r="A128" s="53">
        <v>122</v>
      </c>
      <c r="B128" s="58" t="s">
        <v>126</v>
      </c>
      <c r="C128" s="59" t="s">
        <v>528</v>
      </c>
      <c r="D128" s="59" t="s">
        <v>529</v>
      </c>
      <c r="E128" s="59" t="s">
        <v>530</v>
      </c>
      <c r="F128" s="58" t="s">
        <v>498</v>
      </c>
      <c r="G128" s="58"/>
      <c r="H128" s="58" t="s">
        <v>531</v>
      </c>
      <c r="I128" s="58" t="s">
        <v>532</v>
      </c>
      <c r="J128" s="58">
        <v>1505</v>
      </c>
      <c r="K128" s="71">
        <v>1355</v>
      </c>
      <c r="L128" s="37">
        <f t="shared" si="4"/>
        <v>1287.25</v>
      </c>
      <c r="M128" s="37">
        <f t="shared" si="1"/>
        <v>1222.8875</v>
      </c>
      <c r="N128" s="37">
        <f t="shared" si="2"/>
        <v>1222.8875</v>
      </c>
      <c r="O128" s="37">
        <f t="shared" si="3"/>
        <v>1161.743125</v>
      </c>
      <c r="P128" s="58" t="s">
        <v>131</v>
      </c>
      <c r="Q128" s="58" t="s">
        <v>32</v>
      </c>
      <c r="R128" s="58"/>
      <c r="S128" s="58"/>
      <c r="W128" s="12"/>
      <c r="X128" s="13"/>
      <c r="Z128" s="1"/>
      <c r="XEV128" s="14"/>
    </row>
    <row r="129" s="3" customFormat="1" ht="63.75" spans="1:16376">
      <c r="A129" s="53">
        <v>123</v>
      </c>
      <c r="B129" s="62" t="s">
        <v>126</v>
      </c>
      <c r="C129" s="63" t="s">
        <v>533</v>
      </c>
      <c r="D129" s="63" t="s">
        <v>534</v>
      </c>
      <c r="E129" s="63" t="s">
        <v>535</v>
      </c>
      <c r="F129" s="63" t="s">
        <v>536</v>
      </c>
      <c r="G129" s="63"/>
      <c r="H129" s="63"/>
      <c r="I129" s="63" t="s">
        <v>31</v>
      </c>
      <c r="J129" s="62">
        <v>5360</v>
      </c>
      <c r="K129" s="74">
        <v>4824</v>
      </c>
      <c r="L129" s="37">
        <f t="shared" si="4"/>
        <v>4582.8</v>
      </c>
      <c r="M129" s="37">
        <f t="shared" si="1"/>
        <v>4353.66</v>
      </c>
      <c r="N129" s="37">
        <f t="shared" si="2"/>
        <v>4353.66</v>
      </c>
      <c r="O129" s="37">
        <f t="shared" si="3"/>
        <v>4135.977</v>
      </c>
      <c r="P129" s="63" t="s">
        <v>131</v>
      </c>
      <c r="Q129" s="63" t="s">
        <v>32</v>
      </c>
      <c r="R129" s="63"/>
      <c r="S129" s="63"/>
      <c r="W129" s="12"/>
      <c r="X129" s="13"/>
      <c r="Z129" s="1"/>
      <c r="XEV129" s="14"/>
    </row>
    <row r="130" s="3" customFormat="1" ht="76.5" spans="1:16376">
      <c r="A130" s="53">
        <v>124</v>
      </c>
      <c r="B130" s="62" t="s">
        <v>126</v>
      </c>
      <c r="C130" s="63" t="s">
        <v>537</v>
      </c>
      <c r="D130" s="63" t="s">
        <v>538</v>
      </c>
      <c r="E130" s="63" t="s">
        <v>539</v>
      </c>
      <c r="F130" s="63" t="s">
        <v>536</v>
      </c>
      <c r="G130" s="63"/>
      <c r="H130" s="63"/>
      <c r="I130" s="63" t="s">
        <v>31</v>
      </c>
      <c r="J130" s="62">
        <v>8576</v>
      </c>
      <c r="K130" s="74">
        <v>7290</v>
      </c>
      <c r="L130" s="37">
        <f t="shared" si="4"/>
        <v>6925.5</v>
      </c>
      <c r="M130" s="37">
        <f t="shared" si="1"/>
        <v>6579.225</v>
      </c>
      <c r="N130" s="37">
        <f t="shared" si="2"/>
        <v>6579.225</v>
      </c>
      <c r="O130" s="37">
        <f t="shared" si="3"/>
        <v>6250.26375</v>
      </c>
      <c r="P130" s="63" t="s">
        <v>540</v>
      </c>
      <c r="Q130" s="63" t="s">
        <v>32</v>
      </c>
      <c r="R130" s="63"/>
      <c r="S130" s="63"/>
      <c r="W130" s="12"/>
      <c r="X130" s="13"/>
      <c r="Z130" s="1"/>
      <c r="XEV130" s="14"/>
    </row>
    <row r="131" s="3" customFormat="1" ht="51" spans="1:16376">
      <c r="A131" s="53">
        <v>125</v>
      </c>
      <c r="B131" s="62" t="s">
        <v>126</v>
      </c>
      <c r="C131" s="63" t="s">
        <v>541</v>
      </c>
      <c r="D131" s="63" t="s">
        <v>542</v>
      </c>
      <c r="E131" s="63" t="s">
        <v>543</v>
      </c>
      <c r="F131" s="63" t="s">
        <v>544</v>
      </c>
      <c r="G131" s="63"/>
      <c r="H131" s="63"/>
      <c r="I131" s="63" t="s">
        <v>114</v>
      </c>
      <c r="J131" s="62">
        <v>2321</v>
      </c>
      <c r="K131" s="74">
        <v>2089</v>
      </c>
      <c r="L131" s="37">
        <f t="shared" si="4"/>
        <v>1984.55</v>
      </c>
      <c r="M131" s="37">
        <f t="shared" si="1"/>
        <v>1885.3225</v>
      </c>
      <c r="N131" s="37">
        <f t="shared" si="2"/>
        <v>1885.3225</v>
      </c>
      <c r="O131" s="37">
        <f t="shared" si="3"/>
        <v>1791.056375</v>
      </c>
      <c r="P131" s="63" t="s">
        <v>131</v>
      </c>
      <c r="Q131" s="63" t="s">
        <v>50</v>
      </c>
      <c r="R131" s="63">
        <v>0.1</v>
      </c>
      <c r="S131" s="63"/>
      <c r="W131" s="12"/>
      <c r="X131" s="13"/>
      <c r="Z131" s="1"/>
      <c r="XEV131" s="14"/>
    </row>
    <row r="132" s="3" customFormat="1" ht="51" spans="1:16376">
      <c r="A132" s="53">
        <v>126</v>
      </c>
      <c r="B132" s="62" t="s">
        <v>126</v>
      </c>
      <c r="C132" s="63" t="s">
        <v>545</v>
      </c>
      <c r="D132" s="63" t="s">
        <v>546</v>
      </c>
      <c r="E132" s="63" t="s">
        <v>547</v>
      </c>
      <c r="F132" s="63" t="s">
        <v>548</v>
      </c>
      <c r="G132" s="63"/>
      <c r="H132" s="63"/>
      <c r="I132" s="63" t="s">
        <v>114</v>
      </c>
      <c r="J132" s="62">
        <v>3332</v>
      </c>
      <c r="K132" s="74">
        <v>2832</v>
      </c>
      <c r="L132" s="37">
        <f t="shared" si="4"/>
        <v>2690.4</v>
      </c>
      <c r="M132" s="37">
        <f t="shared" si="1"/>
        <v>2555.88</v>
      </c>
      <c r="N132" s="37">
        <f t="shared" si="2"/>
        <v>2555.88</v>
      </c>
      <c r="O132" s="37">
        <f t="shared" si="3"/>
        <v>2428.086</v>
      </c>
      <c r="P132" s="63" t="s">
        <v>131</v>
      </c>
      <c r="Q132" s="63" t="s">
        <v>50</v>
      </c>
      <c r="R132" s="63">
        <v>0.1</v>
      </c>
      <c r="S132" s="63"/>
      <c r="W132" s="12"/>
      <c r="X132" s="13"/>
      <c r="Z132" s="1"/>
      <c r="XEV132" s="14"/>
    </row>
    <row r="133" s="3" customFormat="1" ht="76.5" spans="1:16376">
      <c r="A133" s="53">
        <v>127</v>
      </c>
      <c r="B133" s="62" t="s">
        <v>126</v>
      </c>
      <c r="C133" s="63" t="s">
        <v>549</v>
      </c>
      <c r="D133" s="63" t="s">
        <v>550</v>
      </c>
      <c r="E133" s="63" t="s">
        <v>551</v>
      </c>
      <c r="F133" s="63" t="s">
        <v>552</v>
      </c>
      <c r="G133" s="63"/>
      <c r="H133" s="63"/>
      <c r="I133" s="63" t="s">
        <v>553</v>
      </c>
      <c r="J133" s="62">
        <v>2373</v>
      </c>
      <c r="K133" s="74">
        <v>2136</v>
      </c>
      <c r="L133" s="37">
        <f t="shared" si="4"/>
        <v>2029.2</v>
      </c>
      <c r="M133" s="37">
        <f t="shared" si="1"/>
        <v>1927.74</v>
      </c>
      <c r="N133" s="37">
        <f t="shared" si="2"/>
        <v>1927.74</v>
      </c>
      <c r="O133" s="37">
        <f t="shared" si="3"/>
        <v>1831.353</v>
      </c>
      <c r="P133" s="63" t="s">
        <v>554</v>
      </c>
      <c r="Q133" s="63" t="s">
        <v>32</v>
      </c>
      <c r="R133" s="63"/>
      <c r="S133" s="63"/>
      <c r="W133" s="12"/>
      <c r="X133" s="13"/>
      <c r="Z133" s="1"/>
      <c r="XEV133" s="14"/>
    </row>
    <row r="134" s="3" customFormat="1" ht="51" spans="1:16376">
      <c r="A134" s="53">
        <v>128</v>
      </c>
      <c r="B134" s="62" t="s">
        <v>126</v>
      </c>
      <c r="C134" s="63" t="s">
        <v>555</v>
      </c>
      <c r="D134" s="63" t="s">
        <v>556</v>
      </c>
      <c r="E134" s="63" t="s">
        <v>557</v>
      </c>
      <c r="F134" s="63" t="s">
        <v>552</v>
      </c>
      <c r="G134" s="63"/>
      <c r="H134" s="63"/>
      <c r="I134" s="63" t="s">
        <v>114</v>
      </c>
      <c r="J134" s="62">
        <v>1915</v>
      </c>
      <c r="K134" s="74">
        <v>1724</v>
      </c>
      <c r="L134" s="37">
        <f t="shared" si="4"/>
        <v>1637.8</v>
      </c>
      <c r="M134" s="37">
        <f t="shared" si="1"/>
        <v>1555.91</v>
      </c>
      <c r="N134" s="37">
        <f t="shared" si="2"/>
        <v>1555.91</v>
      </c>
      <c r="O134" s="37">
        <f t="shared" si="3"/>
        <v>1478.1145</v>
      </c>
      <c r="P134" s="63" t="s">
        <v>558</v>
      </c>
      <c r="Q134" s="63" t="s">
        <v>32</v>
      </c>
      <c r="R134" s="63"/>
      <c r="S134" s="63"/>
      <c r="W134" s="12"/>
      <c r="X134" s="13"/>
      <c r="Z134" s="1"/>
      <c r="XEV134" s="14"/>
    </row>
    <row r="135" s="3" customFormat="1" ht="51" spans="1:16376">
      <c r="A135" s="53">
        <v>129</v>
      </c>
      <c r="B135" s="62" t="s">
        <v>126</v>
      </c>
      <c r="C135" s="63" t="s">
        <v>559</v>
      </c>
      <c r="D135" s="63" t="s">
        <v>560</v>
      </c>
      <c r="E135" s="63" t="s">
        <v>561</v>
      </c>
      <c r="F135" s="63" t="s">
        <v>562</v>
      </c>
      <c r="G135" s="63"/>
      <c r="H135" s="63"/>
      <c r="I135" s="63" t="s">
        <v>563</v>
      </c>
      <c r="J135" s="62">
        <v>1300</v>
      </c>
      <c r="K135" s="74">
        <v>1170</v>
      </c>
      <c r="L135" s="37">
        <f t="shared" si="4"/>
        <v>1111.5</v>
      </c>
      <c r="M135" s="37">
        <f t="shared" ref="M135:M198" si="5">L135*0.95</f>
        <v>1055.925</v>
      </c>
      <c r="N135" s="37">
        <f t="shared" ref="N135:N198" si="6">L135*0.95</f>
        <v>1055.925</v>
      </c>
      <c r="O135" s="37">
        <f t="shared" ref="O135:O198" si="7">N135*0.95</f>
        <v>1003.12875</v>
      </c>
      <c r="P135" s="63" t="s">
        <v>131</v>
      </c>
      <c r="Q135" s="63" t="s">
        <v>32</v>
      </c>
      <c r="R135" s="63"/>
      <c r="S135" s="63"/>
      <c r="W135" s="12"/>
      <c r="X135" s="13"/>
      <c r="Z135" s="1"/>
      <c r="XEV135" s="14"/>
    </row>
    <row r="136" s="3" customFormat="1" ht="63.75" spans="1:16376">
      <c r="A136" s="53">
        <v>130</v>
      </c>
      <c r="B136" s="62" t="s">
        <v>126</v>
      </c>
      <c r="C136" s="63" t="s">
        <v>564</v>
      </c>
      <c r="D136" s="63" t="s">
        <v>565</v>
      </c>
      <c r="E136" s="63" t="s">
        <v>566</v>
      </c>
      <c r="F136" s="63" t="s">
        <v>567</v>
      </c>
      <c r="G136" s="63"/>
      <c r="H136" s="63"/>
      <c r="I136" s="63" t="s">
        <v>553</v>
      </c>
      <c r="J136" s="62">
        <v>1943</v>
      </c>
      <c r="K136" s="74">
        <v>1749</v>
      </c>
      <c r="L136" s="37">
        <f t="shared" si="4"/>
        <v>1661.55</v>
      </c>
      <c r="M136" s="37">
        <f t="shared" si="5"/>
        <v>1578.4725</v>
      </c>
      <c r="N136" s="37">
        <f t="shared" si="6"/>
        <v>1578.4725</v>
      </c>
      <c r="O136" s="37">
        <f t="shared" si="7"/>
        <v>1499.548875</v>
      </c>
      <c r="P136" s="63" t="s">
        <v>568</v>
      </c>
      <c r="Q136" s="63" t="s">
        <v>32</v>
      </c>
      <c r="R136" s="63"/>
      <c r="S136" s="63"/>
      <c r="W136" s="12"/>
      <c r="X136" s="13"/>
      <c r="Z136" s="1"/>
      <c r="XEV136" s="14"/>
    </row>
    <row r="137" s="3" customFormat="1" ht="63.75" spans="1:16376">
      <c r="A137" s="53">
        <v>131</v>
      </c>
      <c r="B137" s="62" t="s">
        <v>126</v>
      </c>
      <c r="C137" s="63" t="s">
        <v>569</v>
      </c>
      <c r="D137" s="63" t="s">
        <v>570</v>
      </c>
      <c r="E137" s="63" t="s">
        <v>571</v>
      </c>
      <c r="F137" s="63" t="s">
        <v>572</v>
      </c>
      <c r="G137" s="63"/>
      <c r="H137" s="63"/>
      <c r="I137" s="63" t="s">
        <v>553</v>
      </c>
      <c r="J137" s="62">
        <v>2502</v>
      </c>
      <c r="K137" s="74">
        <v>2127</v>
      </c>
      <c r="L137" s="37">
        <f t="shared" si="4"/>
        <v>2020.65</v>
      </c>
      <c r="M137" s="37">
        <f t="shared" si="5"/>
        <v>1919.6175</v>
      </c>
      <c r="N137" s="37">
        <f t="shared" si="6"/>
        <v>1919.6175</v>
      </c>
      <c r="O137" s="37">
        <f t="shared" si="7"/>
        <v>1823.636625</v>
      </c>
      <c r="P137" s="63" t="s">
        <v>573</v>
      </c>
      <c r="Q137" s="63" t="s">
        <v>32</v>
      </c>
      <c r="R137" s="63"/>
      <c r="S137" s="63" t="s">
        <v>574</v>
      </c>
      <c r="W137" s="12"/>
      <c r="X137" s="13"/>
      <c r="Z137" s="1"/>
      <c r="XEV137" s="14"/>
    </row>
    <row r="138" s="3" customFormat="1" ht="51" spans="1:16376">
      <c r="A138" s="53">
        <v>132</v>
      </c>
      <c r="B138" s="64" t="s">
        <v>126</v>
      </c>
      <c r="C138" s="65" t="s">
        <v>575</v>
      </c>
      <c r="D138" s="65" t="s">
        <v>576</v>
      </c>
      <c r="E138" s="65" t="s">
        <v>577</v>
      </c>
      <c r="F138" s="64" t="s">
        <v>578</v>
      </c>
      <c r="G138" s="64"/>
      <c r="H138" s="64"/>
      <c r="I138" s="64" t="s">
        <v>334</v>
      </c>
      <c r="J138" s="64">
        <v>1500</v>
      </c>
      <c r="K138" s="75">
        <v>1500</v>
      </c>
      <c r="L138" s="37">
        <f t="shared" si="4"/>
        <v>1425</v>
      </c>
      <c r="M138" s="37">
        <f t="shared" si="5"/>
        <v>1353.75</v>
      </c>
      <c r="N138" s="37">
        <f t="shared" si="6"/>
        <v>1353.75</v>
      </c>
      <c r="O138" s="37">
        <f t="shared" si="7"/>
        <v>1286.0625</v>
      </c>
      <c r="P138" s="64" t="s">
        <v>579</v>
      </c>
      <c r="Q138" s="64" t="s">
        <v>32</v>
      </c>
      <c r="R138" s="64"/>
      <c r="S138" s="64"/>
      <c r="W138" s="12"/>
      <c r="X138" s="13"/>
      <c r="Z138" s="1"/>
      <c r="XEV138" s="14"/>
    </row>
    <row r="139" s="3" customFormat="1" ht="63.75" spans="1:16376">
      <c r="A139" s="53">
        <v>133</v>
      </c>
      <c r="B139" s="64" t="s">
        <v>126</v>
      </c>
      <c r="C139" s="65" t="s">
        <v>580</v>
      </c>
      <c r="D139" s="65" t="s">
        <v>581</v>
      </c>
      <c r="E139" s="65" t="s">
        <v>582</v>
      </c>
      <c r="F139" s="64" t="s">
        <v>583</v>
      </c>
      <c r="G139" s="64"/>
      <c r="H139" s="64" t="s">
        <v>584</v>
      </c>
      <c r="I139" s="64" t="s">
        <v>585</v>
      </c>
      <c r="J139" s="64">
        <v>50</v>
      </c>
      <c r="K139" s="75">
        <v>50</v>
      </c>
      <c r="L139" s="37">
        <f t="shared" ref="L139:L170" si="8">K139*0.95</f>
        <v>47.5</v>
      </c>
      <c r="M139" s="37">
        <f t="shared" si="5"/>
        <v>45.125</v>
      </c>
      <c r="N139" s="37">
        <f t="shared" si="6"/>
        <v>45.125</v>
      </c>
      <c r="O139" s="37">
        <f t="shared" si="7"/>
        <v>42.86875</v>
      </c>
      <c r="P139" s="64" t="s">
        <v>586</v>
      </c>
      <c r="Q139" s="64" t="s">
        <v>32</v>
      </c>
      <c r="R139" s="64"/>
      <c r="S139" s="64"/>
      <c r="W139" s="12"/>
      <c r="X139" s="13"/>
      <c r="Z139" s="1"/>
      <c r="XEV139" s="14"/>
    </row>
    <row r="140" s="3" customFormat="1" ht="76.5" spans="1:16376">
      <c r="A140" s="53">
        <v>134</v>
      </c>
      <c r="B140" s="62" t="s">
        <v>126</v>
      </c>
      <c r="C140" s="63" t="s">
        <v>587</v>
      </c>
      <c r="D140" s="63" t="s">
        <v>588</v>
      </c>
      <c r="E140" s="63" t="s">
        <v>589</v>
      </c>
      <c r="F140" s="63" t="s">
        <v>590</v>
      </c>
      <c r="G140" s="63"/>
      <c r="H140" s="63"/>
      <c r="I140" s="63" t="s">
        <v>31</v>
      </c>
      <c r="J140" s="62">
        <v>1670</v>
      </c>
      <c r="K140" s="74">
        <v>1587</v>
      </c>
      <c r="L140" s="37">
        <f t="shared" si="8"/>
        <v>1507.65</v>
      </c>
      <c r="M140" s="37">
        <f t="shared" si="5"/>
        <v>1432.2675</v>
      </c>
      <c r="N140" s="37">
        <f t="shared" si="6"/>
        <v>1432.2675</v>
      </c>
      <c r="O140" s="37">
        <f t="shared" si="7"/>
        <v>1360.654125</v>
      </c>
      <c r="P140" s="63" t="s">
        <v>591</v>
      </c>
      <c r="Q140" s="63" t="s">
        <v>32</v>
      </c>
      <c r="R140" s="63"/>
      <c r="S140" s="63"/>
      <c r="W140" s="12"/>
      <c r="X140" s="13"/>
      <c r="Z140" s="1"/>
      <c r="XEV140" s="14"/>
    </row>
    <row r="141" s="3" customFormat="1" ht="63.75" spans="1:16376">
      <c r="A141" s="53">
        <v>135</v>
      </c>
      <c r="B141" s="62" t="s">
        <v>126</v>
      </c>
      <c r="C141" s="63" t="s">
        <v>592</v>
      </c>
      <c r="D141" s="63" t="s">
        <v>593</v>
      </c>
      <c r="E141" s="63" t="s">
        <v>594</v>
      </c>
      <c r="F141" s="63" t="s">
        <v>595</v>
      </c>
      <c r="G141" s="63"/>
      <c r="H141" s="63"/>
      <c r="I141" s="63" t="s">
        <v>334</v>
      </c>
      <c r="J141" s="62">
        <v>2845</v>
      </c>
      <c r="K141" s="74">
        <v>2561</v>
      </c>
      <c r="L141" s="37">
        <f t="shared" si="8"/>
        <v>2432.95</v>
      </c>
      <c r="M141" s="37">
        <f t="shared" si="5"/>
        <v>2311.3025</v>
      </c>
      <c r="N141" s="37">
        <f t="shared" si="6"/>
        <v>2311.3025</v>
      </c>
      <c r="O141" s="37">
        <f t="shared" si="7"/>
        <v>2195.737375</v>
      </c>
      <c r="P141" s="63" t="s">
        <v>131</v>
      </c>
      <c r="Q141" s="63" t="s">
        <v>32</v>
      </c>
      <c r="R141" s="63"/>
      <c r="S141" s="63"/>
      <c r="W141" s="12"/>
      <c r="X141" s="13"/>
      <c r="Z141" s="1"/>
      <c r="XEV141" s="14"/>
    </row>
    <row r="142" s="3" customFormat="1" ht="51" spans="1:16376">
      <c r="A142" s="53">
        <v>136</v>
      </c>
      <c r="B142" s="62" t="s">
        <v>126</v>
      </c>
      <c r="C142" s="63" t="s">
        <v>596</v>
      </c>
      <c r="D142" s="63" t="s">
        <v>597</v>
      </c>
      <c r="E142" s="63" t="s">
        <v>598</v>
      </c>
      <c r="F142" s="63" t="s">
        <v>599</v>
      </c>
      <c r="G142" s="63"/>
      <c r="H142" s="63"/>
      <c r="I142" s="63" t="s">
        <v>31</v>
      </c>
      <c r="J142" s="62">
        <v>1314</v>
      </c>
      <c r="K142" s="74">
        <v>1183</v>
      </c>
      <c r="L142" s="37">
        <f t="shared" si="8"/>
        <v>1123.85</v>
      </c>
      <c r="M142" s="37">
        <f t="shared" si="5"/>
        <v>1067.6575</v>
      </c>
      <c r="N142" s="37">
        <f t="shared" si="6"/>
        <v>1067.6575</v>
      </c>
      <c r="O142" s="37">
        <f t="shared" si="7"/>
        <v>1014.274625</v>
      </c>
      <c r="P142" s="63" t="s">
        <v>131</v>
      </c>
      <c r="Q142" s="63" t="s">
        <v>32</v>
      </c>
      <c r="R142" s="63"/>
      <c r="S142" s="63"/>
      <c r="W142" s="12"/>
      <c r="X142" s="13"/>
      <c r="Z142" s="1"/>
      <c r="XEV142" s="14"/>
    </row>
    <row r="143" s="3" customFormat="1" ht="63.75" spans="1:16376">
      <c r="A143" s="53">
        <v>137</v>
      </c>
      <c r="B143" s="64" t="s">
        <v>126</v>
      </c>
      <c r="C143" s="65" t="s">
        <v>600</v>
      </c>
      <c r="D143" s="65" t="s">
        <v>601</v>
      </c>
      <c r="E143" s="65" t="s">
        <v>602</v>
      </c>
      <c r="F143" s="64" t="s">
        <v>603</v>
      </c>
      <c r="G143" s="64"/>
      <c r="H143" s="64" t="s">
        <v>604</v>
      </c>
      <c r="I143" s="64" t="s">
        <v>553</v>
      </c>
      <c r="J143" s="64">
        <v>7100</v>
      </c>
      <c r="K143" s="75">
        <v>6035</v>
      </c>
      <c r="L143" s="37">
        <f t="shared" si="8"/>
        <v>5733.25</v>
      </c>
      <c r="M143" s="37">
        <f t="shared" si="5"/>
        <v>5446.5875</v>
      </c>
      <c r="N143" s="37">
        <f t="shared" si="6"/>
        <v>5446.5875</v>
      </c>
      <c r="O143" s="37">
        <f t="shared" si="7"/>
        <v>5174.258125</v>
      </c>
      <c r="P143" s="64" t="s">
        <v>605</v>
      </c>
      <c r="Q143" s="64" t="s">
        <v>32</v>
      </c>
      <c r="R143" s="64"/>
      <c r="S143" s="64"/>
      <c r="W143" s="12"/>
      <c r="X143" s="13"/>
      <c r="Z143" s="1"/>
      <c r="XEV143" s="14"/>
    </row>
    <row r="144" s="3" customFormat="1" ht="63.75" spans="1:16376">
      <c r="A144" s="53">
        <v>138</v>
      </c>
      <c r="B144" s="64" t="s">
        <v>126</v>
      </c>
      <c r="C144" s="65" t="s">
        <v>606</v>
      </c>
      <c r="D144" s="65" t="s">
        <v>607</v>
      </c>
      <c r="E144" s="65" t="s">
        <v>608</v>
      </c>
      <c r="F144" s="64" t="s">
        <v>609</v>
      </c>
      <c r="G144" s="64"/>
      <c r="H144" s="64"/>
      <c r="I144" s="64" t="s">
        <v>610</v>
      </c>
      <c r="J144" s="64">
        <v>7100</v>
      </c>
      <c r="K144" s="75">
        <v>6035</v>
      </c>
      <c r="L144" s="37">
        <f t="shared" si="8"/>
        <v>5733.25</v>
      </c>
      <c r="M144" s="37">
        <f t="shared" si="5"/>
        <v>5446.5875</v>
      </c>
      <c r="N144" s="37">
        <f t="shared" si="6"/>
        <v>5446.5875</v>
      </c>
      <c r="O144" s="37">
        <f t="shared" si="7"/>
        <v>5174.258125</v>
      </c>
      <c r="P144" s="64" t="s">
        <v>131</v>
      </c>
      <c r="Q144" s="64" t="s">
        <v>32</v>
      </c>
      <c r="R144" s="64"/>
      <c r="S144" s="64"/>
      <c r="W144" s="12"/>
      <c r="X144" s="13"/>
      <c r="Z144" s="1"/>
      <c r="XEV144" s="14"/>
    </row>
    <row r="145" s="3" customFormat="1" ht="51" spans="1:16376">
      <c r="A145" s="53">
        <v>139</v>
      </c>
      <c r="B145" s="62" t="s">
        <v>126</v>
      </c>
      <c r="C145" s="63" t="s">
        <v>611</v>
      </c>
      <c r="D145" s="63" t="s">
        <v>612</v>
      </c>
      <c r="E145" s="63" t="s">
        <v>613</v>
      </c>
      <c r="F145" s="63" t="s">
        <v>614</v>
      </c>
      <c r="G145" s="63"/>
      <c r="H145" s="63"/>
      <c r="I145" s="63" t="s">
        <v>615</v>
      </c>
      <c r="J145" s="62">
        <v>5246</v>
      </c>
      <c r="K145" s="74">
        <v>4459</v>
      </c>
      <c r="L145" s="37">
        <f t="shared" si="8"/>
        <v>4236.05</v>
      </c>
      <c r="M145" s="37">
        <f t="shared" si="5"/>
        <v>4024.2475</v>
      </c>
      <c r="N145" s="37">
        <f t="shared" si="6"/>
        <v>4024.2475</v>
      </c>
      <c r="O145" s="37">
        <f t="shared" si="7"/>
        <v>3823.035125</v>
      </c>
      <c r="P145" s="63" t="s">
        <v>131</v>
      </c>
      <c r="Q145" s="63" t="s">
        <v>50</v>
      </c>
      <c r="R145" s="63">
        <v>0.1</v>
      </c>
      <c r="S145" s="63"/>
      <c r="W145" s="12"/>
      <c r="X145" s="13"/>
      <c r="Z145" s="1"/>
      <c r="XEV145" s="14"/>
    </row>
    <row r="146" s="3" customFormat="1" ht="51" spans="1:16376">
      <c r="A146" s="53">
        <v>140</v>
      </c>
      <c r="B146" s="62" t="s">
        <v>126</v>
      </c>
      <c r="C146" s="63" t="s">
        <v>616</v>
      </c>
      <c r="D146" s="63" t="s">
        <v>617</v>
      </c>
      <c r="E146" s="63" t="s">
        <v>618</v>
      </c>
      <c r="F146" s="63" t="s">
        <v>619</v>
      </c>
      <c r="G146" s="63"/>
      <c r="H146" s="63"/>
      <c r="I146" s="63" t="s">
        <v>563</v>
      </c>
      <c r="J146" s="62">
        <v>4842</v>
      </c>
      <c r="K146" s="74">
        <v>4116</v>
      </c>
      <c r="L146" s="37">
        <f t="shared" si="8"/>
        <v>3910.2</v>
      </c>
      <c r="M146" s="37">
        <f t="shared" si="5"/>
        <v>3714.69</v>
      </c>
      <c r="N146" s="37">
        <f t="shared" si="6"/>
        <v>3714.69</v>
      </c>
      <c r="O146" s="37">
        <f t="shared" si="7"/>
        <v>3528.9555</v>
      </c>
      <c r="P146" s="63" t="s">
        <v>131</v>
      </c>
      <c r="Q146" s="63" t="s">
        <v>50</v>
      </c>
      <c r="R146" s="63">
        <v>0.1</v>
      </c>
      <c r="S146" s="63"/>
      <c r="W146" s="12"/>
      <c r="X146" s="13"/>
      <c r="Z146" s="1"/>
      <c r="XEV146" s="14"/>
    </row>
    <row r="147" s="3" customFormat="1" ht="63.75" spans="1:16376">
      <c r="A147" s="53">
        <v>141</v>
      </c>
      <c r="B147" s="64" t="s">
        <v>126</v>
      </c>
      <c r="C147" s="65" t="s">
        <v>620</v>
      </c>
      <c r="D147" s="65" t="s">
        <v>621</v>
      </c>
      <c r="E147" s="65" t="s">
        <v>622</v>
      </c>
      <c r="F147" s="64" t="s">
        <v>609</v>
      </c>
      <c r="G147" s="64"/>
      <c r="H147" s="64"/>
      <c r="I147" s="64" t="s">
        <v>563</v>
      </c>
      <c r="J147" s="64">
        <v>4035</v>
      </c>
      <c r="K147" s="75">
        <v>3430</v>
      </c>
      <c r="L147" s="37">
        <f t="shared" si="8"/>
        <v>3258.5</v>
      </c>
      <c r="M147" s="37">
        <f t="shared" si="5"/>
        <v>3095.575</v>
      </c>
      <c r="N147" s="37">
        <f t="shared" si="6"/>
        <v>3095.575</v>
      </c>
      <c r="O147" s="37">
        <f t="shared" si="7"/>
        <v>2940.79625</v>
      </c>
      <c r="P147" s="64" t="s">
        <v>131</v>
      </c>
      <c r="Q147" s="64" t="s">
        <v>32</v>
      </c>
      <c r="R147" s="64"/>
      <c r="S147" s="64"/>
      <c r="W147" s="12"/>
      <c r="X147" s="13"/>
      <c r="Z147" s="1"/>
      <c r="XEV147" s="14"/>
    </row>
    <row r="148" s="3" customFormat="1" ht="63.75" spans="1:16376">
      <c r="A148" s="53">
        <v>142</v>
      </c>
      <c r="B148" s="54" t="s">
        <v>126</v>
      </c>
      <c r="C148" s="55" t="s">
        <v>623</v>
      </c>
      <c r="D148" s="55" t="s">
        <v>624</v>
      </c>
      <c r="E148" s="55" t="s">
        <v>625</v>
      </c>
      <c r="F148" s="55" t="s">
        <v>626</v>
      </c>
      <c r="G148" s="55"/>
      <c r="H148" s="55"/>
      <c r="I148" s="55" t="s">
        <v>563</v>
      </c>
      <c r="J148" s="54">
        <v>3228</v>
      </c>
      <c r="K148" s="72">
        <v>2905</v>
      </c>
      <c r="L148" s="37">
        <f t="shared" si="8"/>
        <v>2759.75</v>
      </c>
      <c r="M148" s="37">
        <f t="shared" si="5"/>
        <v>2621.7625</v>
      </c>
      <c r="N148" s="37">
        <f t="shared" si="6"/>
        <v>2621.7625</v>
      </c>
      <c r="O148" s="37">
        <f t="shared" si="7"/>
        <v>2490.674375</v>
      </c>
      <c r="P148" s="55" t="s">
        <v>131</v>
      </c>
      <c r="Q148" s="55" t="s">
        <v>32</v>
      </c>
      <c r="R148" s="55"/>
      <c r="S148" s="55"/>
      <c r="W148" s="12"/>
      <c r="X148" s="13"/>
      <c r="Z148" s="1"/>
      <c r="XEV148" s="14"/>
    </row>
    <row r="149" s="3" customFormat="1" ht="63.75" spans="1:16376">
      <c r="A149" s="53">
        <v>143</v>
      </c>
      <c r="B149" s="62" t="s">
        <v>126</v>
      </c>
      <c r="C149" s="63" t="s">
        <v>627</v>
      </c>
      <c r="D149" s="63" t="s">
        <v>628</v>
      </c>
      <c r="E149" s="63" t="s">
        <v>629</v>
      </c>
      <c r="F149" s="63" t="s">
        <v>630</v>
      </c>
      <c r="G149" s="63"/>
      <c r="H149" s="63"/>
      <c r="I149" s="63" t="s">
        <v>610</v>
      </c>
      <c r="J149" s="62">
        <v>2315</v>
      </c>
      <c r="K149" s="74">
        <v>2084</v>
      </c>
      <c r="L149" s="37">
        <f t="shared" si="8"/>
        <v>1979.8</v>
      </c>
      <c r="M149" s="37">
        <f t="shared" si="5"/>
        <v>1880.81</v>
      </c>
      <c r="N149" s="37">
        <f t="shared" si="6"/>
        <v>1880.81</v>
      </c>
      <c r="O149" s="37">
        <f t="shared" si="7"/>
        <v>1786.7695</v>
      </c>
      <c r="P149" s="63" t="s">
        <v>131</v>
      </c>
      <c r="Q149" s="63" t="s">
        <v>32</v>
      </c>
      <c r="R149" s="63"/>
      <c r="S149" s="63"/>
      <c r="W149" s="12"/>
      <c r="X149" s="13"/>
      <c r="Z149" s="1"/>
      <c r="XEV149" s="14"/>
    </row>
    <row r="150" s="3" customFormat="1" ht="63.75" spans="1:16376">
      <c r="A150" s="53">
        <v>144</v>
      </c>
      <c r="B150" s="62" t="s">
        <v>126</v>
      </c>
      <c r="C150" s="63" t="s">
        <v>631</v>
      </c>
      <c r="D150" s="63" t="s">
        <v>632</v>
      </c>
      <c r="E150" s="63" t="s">
        <v>633</v>
      </c>
      <c r="F150" s="63" t="s">
        <v>630</v>
      </c>
      <c r="G150" s="63"/>
      <c r="H150" s="63"/>
      <c r="I150" s="63" t="s">
        <v>610</v>
      </c>
      <c r="J150" s="62">
        <v>2753</v>
      </c>
      <c r="K150" s="74">
        <v>2478</v>
      </c>
      <c r="L150" s="37">
        <f t="shared" si="8"/>
        <v>2354.1</v>
      </c>
      <c r="M150" s="37">
        <f t="shared" si="5"/>
        <v>2236.395</v>
      </c>
      <c r="N150" s="37">
        <f t="shared" si="6"/>
        <v>2236.395</v>
      </c>
      <c r="O150" s="37">
        <f t="shared" si="7"/>
        <v>2124.57525</v>
      </c>
      <c r="P150" s="63" t="s">
        <v>634</v>
      </c>
      <c r="Q150" s="63" t="s">
        <v>32</v>
      </c>
      <c r="R150" s="63"/>
      <c r="S150" s="63"/>
      <c r="W150" s="12"/>
      <c r="X150" s="13"/>
      <c r="Z150" s="1"/>
      <c r="XEV150" s="14"/>
    </row>
    <row r="151" s="3" customFormat="1" ht="63.75" spans="1:16376">
      <c r="A151" s="53">
        <v>145</v>
      </c>
      <c r="B151" s="62" t="s">
        <v>126</v>
      </c>
      <c r="C151" s="63" t="s">
        <v>635</v>
      </c>
      <c r="D151" s="63" t="s">
        <v>636</v>
      </c>
      <c r="E151" s="63" t="s">
        <v>637</v>
      </c>
      <c r="F151" s="63" t="s">
        <v>630</v>
      </c>
      <c r="G151" s="63"/>
      <c r="H151" s="63"/>
      <c r="I151" s="63" t="s">
        <v>563</v>
      </c>
      <c r="J151" s="62">
        <v>1195</v>
      </c>
      <c r="K151" s="74">
        <v>1135</v>
      </c>
      <c r="L151" s="37">
        <f t="shared" si="8"/>
        <v>1078.25</v>
      </c>
      <c r="M151" s="37">
        <f t="shared" si="5"/>
        <v>1024.3375</v>
      </c>
      <c r="N151" s="37">
        <f t="shared" si="6"/>
        <v>1024.3375</v>
      </c>
      <c r="O151" s="37">
        <f t="shared" si="7"/>
        <v>973.120625</v>
      </c>
      <c r="P151" s="63" t="s">
        <v>131</v>
      </c>
      <c r="Q151" s="63" t="s">
        <v>32</v>
      </c>
      <c r="R151" s="63"/>
      <c r="S151" s="63"/>
      <c r="W151" s="12"/>
      <c r="X151" s="13"/>
      <c r="Z151" s="1"/>
      <c r="XEV151" s="14"/>
    </row>
    <row r="152" s="3" customFormat="1" ht="63.75" spans="1:16376">
      <c r="A152" s="53">
        <v>146</v>
      </c>
      <c r="B152" s="62" t="s">
        <v>126</v>
      </c>
      <c r="C152" s="63" t="s">
        <v>638</v>
      </c>
      <c r="D152" s="63" t="s">
        <v>639</v>
      </c>
      <c r="E152" s="63" t="s">
        <v>640</v>
      </c>
      <c r="F152" s="63" t="s">
        <v>641</v>
      </c>
      <c r="G152" s="63"/>
      <c r="H152" s="63"/>
      <c r="I152" s="63" t="s">
        <v>482</v>
      </c>
      <c r="J152" s="62">
        <v>1659</v>
      </c>
      <c r="K152" s="74">
        <v>1493</v>
      </c>
      <c r="L152" s="37">
        <f t="shared" si="8"/>
        <v>1418.35</v>
      </c>
      <c r="M152" s="37">
        <f t="shared" si="5"/>
        <v>1347.4325</v>
      </c>
      <c r="N152" s="37">
        <f t="shared" si="6"/>
        <v>1347.4325</v>
      </c>
      <c r="O152" s="37">
        <f t="shared" si="7"/>
        <v>1280.060875</v>
      </c>
      <c r="P152" s="63" t="s">
        <v>131</v>
      </c>
      <c r="Q152" s="63" t="s">
        <v>32</v>
      </c>
      <c r="R152" s="63"/>
      <c r="S152" s="63"/>
      <c r="W152" s="12"/>
      <c r="X152" s="13"/>
      <c r="Z152" s="1"/>
      <c r="XEV152" s="14"/>
    </row>
    <row r="153" s="3" customFormat="1" ht="63.75" spans="1:16376">
      <c r="A153" s="53">
        <v>147</v>
      </c>
      <c r="B153" s="62" t="s">
        <v>126</v>
      </c>
      <c r="C153" s="63" t="s">
        <v>642</v>
      </c>
      <c r="D153" s="63" t="s">
        <v>643</v>
      </c>
      <c r="E153" s="63" t="s">
        <v>644</v>
      </c>
      <c r="F153" s="63" t="s">
        <v>641</v>
      </c>
      <c r="G153" s="63"/>
      <c r="H153" s="63"/>
      <c r="I153" s="63" t="s">
        <v>482</v>
      </c>
      <c r="J153" s="62">
        <v>2553</v>
      </c>
      <c r="K153" s="74">
        <v>2298</v>
      </c>
      <c r="L153" s="37">
        <f t="shared" si="8"/>
        <v>2183.1</v>
      </c>
      <c r="M153" s="37">
        <f t="shared" si="5"/>
        <v>2073.945</v>
      </c>
      <c r="N153" s="37">
        <f t="shared" si="6"/>
        <v>2073.945</v>
      </c>
      <c r="O153" s="37">
        <f t="shared" si="7"/>
        <v>1970.24775</v>
      </c>
      <c r="P153" s="63" t="s">
        <v>131</v>
      </c>
      <c r="Q153" s="63" t="s">
        <v>32</v>
      </c>
      <c r="R153" s="63"/>
      <c r="S153" s="63"/>
      <c r="W153" s="12"/>
      <c r="X153" s="13"/>
      <c r="Z153" s="1"/>
      <c r="XEV153" s="14"/>
    </row>
    <row r="154" s="3" customFormat="1" ht="63.75" spans="1:16376">
      <c r="A154" s="53">
        <v>148</v>
      </c>
      <c r="B154" s="66" t="s">
        <v>126</v>
      </c>
      <c r="C154" s="67" t="s">
        <v>645</v>
      </c>
      <c r="D154" s="67" t="s">
        <v>646</v>
      </c>
      <c r="E154" s="67" t="s">
        <v>647</v>
      </c>
      <c r="F154" s="66" t="s">
        <v>648</v>
      </c>
      <c r="G154" s="66"/>
      <c r="H154" s="66"/>
      <c r="I154" s="66" t="s">
        <v>482</v>
      </c>
      <c r="J154" s="66">
        <v>2118</v>
      </c>
      <c r="K154" s="76">
        <v>1906</v>
      </c>
      <c r="L154" s="37">
        <f t="shared" si="8"/>
        <v>1810.7</v>
      </c>
      <c r="M154" s="37">
        <f t="shared" si="5"/>
        <v>1720.165</v>
      </c>
      <c r="N154" s="37">
        <f t="shared" si="6"/>
        <v>1720.165</v>
      </c>
      <c r="O154" s="37">
        <f t="shared" si="7"/>
        <v>1634.15675</v>
      </c>
      <c r="P154" s="66" t="s">
        <v>649</v>
      </c>
      <c r="Q154" s="66" t="s">
        <v>32</v>
      </c>
      <c r="R154" s="66"/>
      <c r="S154" s="66"/>
      <c r="W154" s="12"/>
      <c r="X154" s="13"/>
      <c r="Z154" s="1"/>
      <c r="XEV154" s="14"/>
    </row>
    <row r="155" s="3" customFormat="1" ht="63.75" spans="1:16376">
      <c r="A155" s="53">
        <v>149</v>
      </c>
      <c r="B155" s="62" t="s">
        <v>126</v>
      </c>
      <c r="C155" s="63" t="s">
        <v>650</v>
      </c>
      <c r="D155" s="63" t="s">
        <v>651</v>
      </c>
      <c r="E155" s="63" t="s">
        <v>652</v>
      </c>
      <c r="F155" s="63" t="s">
        <v>648</v>
      </c>
      <c r="G155" s="63"/>
      <c r="H155" s="63"/>
      <c r="I155" s="63" t="s">
        <v>482</v>
      </c>
      <c r="J155" s="62">
        <v>4446</v>
      </c>
      <c r="K155" s="74">
        <v>4001</v>
      </c>
      <c r="L155" s="37">
        <f t="shared" si="8"/>
        <v>3800.95</v>
      </c>
      <c r="M155" s="37">
        <f t="shared" si="5"/>
        <v>3610.9025</v>
      </c>
      <c r="N155" s="37">
        <f t="shared" si="6"/>
        <v>3610.9025</v>
      </c>
      <c r="O155" s="37">
        <f t="shared" si="7"/>
        <v>3430.357375</v>
      </c>
      <c r="P155" s="63" t="s">
        <v>653</v>
      </c>
      <c r="Q155" s="63" t="s">
        <v>32</v>
      </c>
      <c r="R155" s="63"/>
      <c r="S155" s="63"/>
      <c r="W155" s="12"/>
      <c r="X155" s="13"/>
      <c r="Z155" s="1"/>
      <c r="XEV155" s="14"/>
    </row>
    <row r="156" s="3" customFormat="1" ht="63.75" spans="1:16376">
      <c r="A156" s="53">
        <v>150</v>
      </c>
      <c r="B156" s="62" t="s">
        <v>126</v>
      </c>
      <c r="C156" s="63" t="s">
        <v>654</v>
      </c>
      <c r="D156" s="63" t="s">
        <v>655</v>
      </c>
      <c r="E156" s="63" t="s">
        <v>656</v>
      </c>
      <c r="F156" s="63" t="s">
        <v>657</v>
      </c>
      <c r="G156" s="63"/>
      <c r="H156" s="63"/>
      <c r="I156" s="63" t="s">
        <v>482</v>
      </c>
      <c r="J156" s="62">
        <v>3243</v>
      </c>
      <c r="K156" s="74">
        <v>2919</v>
      </c>
      <c r="L156" s="37">
        <f t="shared" si="8"/>
        <v>2773.05</v>
      </c>
      <c r="M156" s="37">
        <f t="shared" si="5"/>
        <v>2634.3975</v>
      </c>
      <c r="N156" s="37">
        <f t="shared" si="6"/>
        <v>2634.3975</v>
      </c>
      <c r="O156" s="37">
        <f t="shared" si="7"/>
        <v>2502.677625</v>
      </c>
      <c r="P156" s="63" t="s">
        <v>131</v>
      </c>
      <c r="Q156" s="63" t="s">
        <v>32</v>
      </c>
      <c r="R156" s="63"/>
      <c r="S156" s="63"/>
      <c r="W156" s="12"/>
      <c r="X156" s="13"/>
      <c r="Z156" s="1"/>
      <c r="XEV156" s="14"/>
    </row>
    <row r="157" s="3" customFormat="1" ht="51" spans="1:16376">
      <c r="A157" s="53">
        <v>151</v>
      </c>
      <c r="B157" s="62" t="s">
        <v>126</v>
      </c>
      <c r="C157" s="63" t="s">
        <v>658</v>
      </c>
      <c r="D157" s="63" t="s">
        <v>659</v>
      </c>
      <c r="E157" s="63" t="s">
        <v>660</v>
      </c>
      <c r="F157" s="63" t="s">
        <v>661</v>
      </c>
      <c r="G157" s="63"/>
      <c r="H157" s="63"/>
      <c r="I157" s="63" t="s">
        <v>482</v>
      </c>
      <c r="J157" s="62">
        <v>2303</v>
      </c>
      <c r="K157" s="74">
        <v>1958</v>
      </c>
      <c r="L157" s="37">
        <f t="shared" si="8"/>
        <v>1860.1</v>
      </c>
      <c r="M157" s="37">
        <f t="shared" si="5"/>
        <v>1767.095</v>
      </c>
      <c r="N157" s="37">
        <f t="shared" si="6"/>
        <v>1767.095</v>
      </c>
      <c r="O157" s="37">
        <f t="shared" si="7"/>
        <v>1678.74025</v>
      </c>
      <c r="P157" s="63" t="s">
        <v>662</v>
      </c>
      <c r="Q157" s="63" t="s">
        <v>32</v>
      </c>
      <c r="R157" s="63"/>
      <c r="S157" s="63"/>
      <c r="W157" s="12"/>
      <c r="X157" s="13"/>
      <c r="Z157" s="1"/>
      <c r="XEV157" s="14"/>
    </row>
    <row r="158" s="3" customFormat="1" ht="51" spans="1:16376">
      <c r="A158" s="53">
        <v>152</v>
      </c>
      <c r="B158" s="62" t="s">
        <v>126</v>
      </c>
      <c r="C158" s="63" t="s">
        <v>663</v>
      </c>
      <c r="D158" s="63" t="s">
        <v>664</v>
      </c>
      <c r="E158" s="63" t="s">
        <v>665</v>
      </c>
      <c r="F158" s="63" t="s">
        <v>666</v>
      </c>
      <c r="G158" s="63"/>
      <c r="H158" s="63"/>
      <c r="I158" s="63" t="s">
        <v>563</v>
      </c>
      <c r="J158" s="62">
        <v>1090</v>
      </c>
      <c r="K158" s="74">
        <v>981</v>
      </c>
      <c r="L158" s="37">
        <f t="shared" si="8"/>
        <v>931.95</v>
      </c>
      <c r="M158" s="37">
        <f t="shared" si="5"/>
        <v>885.3525</v>
      </c>
      <c r="N158" s="37">
        <f t="shared" si="6"/>
        <v>885.3525</v>
      </c>
      <c r="O158" s="37">
        <f t="shared" si="7"/>
        <v>841.084875</v>
      </c>
      <c r="P158" s="63" t="s">
        <v>131</v>
      </c>
      <c r="Q158" s="63" t="s">
        <v>32</v>
      </c>
      <c r="R158" s="63"/>
      <c r="S158" s="63"/>
      <c r="W158" s="12"/>
      <c r="X158" s="13"/>
      <c r="Z158" s="1"/>
      <c r="XEV158" s="14"/>
    </row>
    <row r="159" s="3" customFormat="1" ht="63.75" spans="1:16376">
      <c r="A159" s="53">
        <v>153</v>
      </c>
      <c r="B159" s="62" t="s">
        <v>126</v>
      </c>
      <c r="C159" s="63" t="s">
        <v>667</v>
      </c>
      <c r="D159" s="63" t="s">
        <v>668</v>
      </c>
      <c r="E159" s="63" t="s">
        <v>669</v>
      </c>
      <c r="F159" s="63" t="s">
        <v>670</v>
      </c>
      <c r="G159" s="63"/>
      <c r="H159" s="63"/>
      <c r="I159" s="63" t="s">
        <v>482</v>
      </c>
      <c r="J159" s="62">
        <v>1560</v>
      </c>
      <c r="K159" s="74">
        <v>1404</v>
      </c>
      <c r="L159" s="37">
        <f t="shared" si="8"/>
        <v>1333.8</v>
      </c>
      <c r="M159" s="37">
        <f t="shared" si="5"/>
        <v>1267.11</v>
      </c>
      <c r="N159" s="37">
        <f t="shared" si="6"/>
        <v>1267.11</v>
      </c>
      <c r="O159" s="37">
        <f t="shared" si="7"/>
        <v>1203.7545</v>
      </c>
      <c r="P159" s="63" t="s">
        <v>671</v>
      </c>
      <c r="Q159" s="63" t="s">
        <v>32</v>
      </c>
      <c r="R159" s="63"/>
      <c r="S159" s="63"/>
      <c r="W159" s="12"/>
      <c r="X159" s="13"/>
      <c r="Z159" s="1"/>
      <c r="XEV159" s="14"/>
    </row>
    <row r="160" s="3" customFormat="1" ht="63.75" spans="1:16376">
      <c r="A160" s="53">
        <v>154</v>
      </c>
      <c r="B160" s="62" t="s">
        <v>126</v>
      </c>
      <c r="C160" s="63" t="s">
        <v>672</v>
      </c>
      <c r="D160" s="63" t="s">
        <v>673</v>
      </c>
      <c r="E160" s="63" t="s">
        <v>674</v>
      </c>
      <c r="F160" s="63" t="s">
        <v>670</v>
      </c>
      <c r="G160" s="63"/>
      <c r="H160" s="63"/>
      <c r="I160" s="63" t="s">
        <v>482</v>
      </c>
      <c r="J160" s="62">
        <v>2656</v>
      </c>
      <c r="K160" s="74">
        <v>2390</v>
      </c>
      <c r="L160" s="37">
        <f t="shared" si="8"/>
        <v>2270.5</v>
      </c>
      <c r="M160" s="37">
        <f t="shared" si="5"/>
        <v>2156.975</v>
      </c>
      <c r="N160" s="37">
        <f t="shared" si="6"/>
        <v>2156.975</v>
      </c>
      <c r="O160" s="37">
        <f t="shared" si="7"/>
        <v>2049.12625</v>
      </c>
      <c r="P160" s="63" t="s">
        <v>671</v>
      </c>
      <c r="Q160" s="63" t="s">
        <v>32</v>
      </c>
      <c r="R160" s="63"/>
      <c r="S160" s="63"/>
      <c r="W160" s="12"/>
      <c r="X160" s="13"/>
      <c r="Z160" s="1"/>
      <c r="XEV160" s="14"/>
    </row>
    <row r="161" s="3" customFormat="1" ht="51" spans="1:16376">
      <c r="A161" s="53">
        <v>155</v>
      </c>
      <c r="B161" s="62" t="s">
        <v>126</v>
      </c>
      <c r="C161" s="63" t="s">
        <v>675</v>
      </c>
      <c r="D161" s="63" t="s">
        <v>676</v>
      </c>
      <c r="E161" s="63" t="s">
        <v>677</v>
      </c>
      <c r="F161" s="63" t="s">
        <v>678</v>
      </c>
      <c r="G161" s="63"/>
      <c r="H161" s="63"/>
      <c r="I161" s="63" t="s">
        <v>482</v>
      </c>
      <c r="J161" s="62">
        <v>812</v>
      </c>
      <c r="K161" s="74">
        <v>731</v>
      </c>
      <c r="L161" s="37">
        <f t="shared" si="8"/>
        <v>694.45</v>
      </c>
      <c r="M161" s="37">
        <f t="shared" si="5"/>
        <v>659.7275</v>
      </c>
      <c r="N161" s="37">
        <f t="shared" si="6"/>
        <v>659.7275</v>
      </c>
      <c r="O161" s="37">
        <f t="shared" si="7"/>
        <v>626.741125</v>
      </c>
      <c r="P161" s="63" t="s">
        <v>131</v>
      </c>
      <c r="Q161" s="63" t="s">
        <v>32</v>
      </c>
      <c r="R161" s="63"/>
      <c r="S161" s="63"/>
      <c r="W161" s="12"/>
      <c r="X161" s="13"/>
      <c r="Z161" s="1"/>
      <c r="XEV161" s="14"/>
    </row>
    <row r="162" s="3" customFormat="1" ht="51" spans="1:16376">
      <c r="A162" s="53">
        <v>156</v>
      </c>
      <c r="B162" s="62" t="s">
        <v>126</v>
      </c>
      <c r="C162" s="63" t="s">
        <v>679</v>
      </c>
      <c r="D162" s="63" t="s">
        <v>680</v>
      </c>
      <c r="E162" s="63" t="s">
        <v>681</v>
      </c>
      <c r="F162" s="63" t="s">
        <v>678</v>
      </c>
      <c r="G162" s="63"/>
      <c r="H162" s="63"/>
      <c r="I162" s="63" t="s">
        <v>482</v>
      </c>
      <c r="J162" s="62">
        <v>2071</v>
      </c>
      <c r="K162" s="74">
        <v>1864</v>
      </c>
      <c r="L162" s="37">
        <f t="shared" si="8"/>
        <v>1770.8</v>
      </c>
      <c r="M162" s="37">
        <f t="shared" si="5"/>
        <v>1682.26</v>
      </c>
      <c r="N162" s="37">
        <f t="shared" si="6"/>
        <v>1682.26</v>
      </c>
      <c r="O162" s="37">
        <f t="shared" si="7"/>
        <v>1598.147</v>
      </c>
      <c r="P162" s="63" t="s">
        <v>131</v>
      </c>
      <c r="Q162" s="63" t="s">
        <v>32</v>
      </c>
      <c r="R162" s="63"/>
      <c r="S162" s="63"/>
      <c r="W162" s="12"/>
      <c r="X162" s="13"/>
      <c r="Z162" s="1"/>
      <c r="XEV162" s="14"/>
    </row>
    <row r="163" s="3" customFormat="1" ht="51" spans="1:16376">
      <c r="A163" s="53">
        <v>157</v>
      </c>
      <c r="B163" s="62" t="s">
        <v>126</v>
      </c>
      <c r="C163" s="63" t="s">
        <v>682</v>
      </c>
      <c r="D163" s="63" t="s">
        <v>683</v>
      </c>
      <c r="E163" s="63" t="s">
        <v>684</v>
      </c>
      <c r="F163" s="63" t="s">
        <v>685</v>
      </c>
      <c r="G163" s="63"/>
      <c r="H163" s="63"/>
      <c r="I163" s="63" t="s">
        <v>482</v>
      </c>
      <c r="J163" s="62">
        <v>1786</v>
      </c>
      <c r="K163" s="74">
        <v>1607</v>
      </c>
      <c r="L163" s="37">
        <f t="shared" si="8"/>
        <v>1526.65</v>
      </c>
      <c r="M163" s="37">
        <f t="shared" si="5"/>
        <v>1450.3175</v>
      </c>
      <c r="N163" s="37">
        <f t="shared" si="6"/>
        <v>1450.3175</v>
      </c>
      <c r="O163" s="37">
        <f t="shared" si="7"/>
        <v>1377.801625</v>
      </c>
      <c r="P163" s="63" t="s">
        <v>131</v>
      </c>
      <c r="Q163" s="63" t="s">
        <v>32</v>
      </c>
      <c r="R163" s="63"/>
      <c r="S163" s="63"/>
      <c r="W163" s="12"/>
      <c r="X163" s="13"/>
      <c r="Z163" s="1"/>
      <c r="XEV163" s="14"/>
    </row>
    <row r="164" s="3" customFormat="1" ht="51" spans="1:16376">
      <c r="A164" s="53">
        <v>158</v>
      </c>
      <c r="B164" s="62" t="s">
        <v>126</v>
      </c>
      <c r="C164" s="63" t="s">
        <v>686</v>
      </c>
      <c r="D164" s="63" t="s">
        <v>687</v>
      </c>
      <c r="E164" s="63" t="s">
        <v>688</v>
      </c>
      <c r="F164" s="63" t="s">
        <v>685</v>
      </c>
      <c r="G164" s="63"/>
      <c r="H164" s="63"/>
      <c r="I164" s="63" t="s">
        <v>482</v>
      </c>
      <c r="J164" s="62">
        <v>2703</v>
      </c>
      <c r="K164" s="74">
        <v>2433</v>
      </c>
      <c r="L164" s="37">
        <f t="shared" si="8"/>
        <v>2311.35</v>
      </c>
      <c r="M164" s="37">
        <f t="shared" si="5"/>
        <v>2195.7825</v>
      </c>
      <c r="N164" s="37">
        <f t="shared" si="6"/>
        <v>2195.7825</v>
      </c>
      <c r="O164" s="37">
        <f t="shared" si="7"/>
        <v>2085.993375</v>
      </c>
      <c r="P164" s="63" t="s">
        <v>131</v>
      </c>
      <c r="Q164" s="63" t="s">
        <v>32</v>
      </c>
      <c r="R164" s="63"/>
      <c r="S164" s="63"/>
      <c r="W164" s="12"/>
      <c r="X164" s="13"/>
      <c r="Z164" s="1"/>
      <c r="XEV164" s="14"/>
    </row>
    <row r="165" s="3" customFormat="1" ht="51" spans="1:16376">
      <c r="A165" s="53">
        <v>159</v>
      </c>
      <c r="B165" s="62" t="s">
        <v>126</v>
      </c>
      <c r="C165" s="63" t="s">
        <v>689</v>
      </c>
      <c r="D165" s="63" t="s">
        <v>690</v>
      </c>
      <c r="E165" s="63" t="s">
        <v>691</v>
      </c>
      <c r="F165" s="63" t="s">
        <v>692</v>
      </c>
      <c r="G165" s="63" t="s">
        <v>693</v>
      </c>
      <c r="H165" s="63"/>
      <c r="I165" s="63" t="s">
        <v>482</v>
      </c>
      <c r="J165" s="62">
        <v>2087</v>
      </c>
      <c r="K165" s="74">
        <v>1774</v>
      </c>
      <c r="L165" s="37">
        <f t="shared" si="8"/>
        <v>1685.3</v>
      </c>
      <c r="M165" s="37">
        <f t="shared" si="5"/>
        <v>1601.035</v>
      </c>
      <c r="N165" s="37">
        <f t="shared" si="6"/>
        <v>1601.035</v>
      </c>
      <c r="O165" s="37">
        <f t="shared" si="7"/>
        <v>1520.98325</v>
      </c>
      <c r="P165" s="63" t="s">
        <v>131</v>
      </c>
      <c r="Q165" s="63" t="s">
        <v>32</v>
      </c>
      <c r="R165" s="63"/>
      <c r="S165" s="63"/>
      <c r="W165" s="12"/>
      <c r="X165" s="13"/>
      <c r="Z165" s="1"/>
      <c r="XEV165" s="14"/>
    </row>
    <row r="166" s="3" customFormat="1" ht="51" spans="1:16376">
      <c r="A166" s="53">
        <v>160</v>
      </c>
      <c r="B166" s="62" t="s">
        <v>126</v>
      </c>
      <c r="C166" s="63" t="s">
        <v>694</v>
      </c>
      <c r="D166" s="63" t="s">
        <v>695</v>
      </c>
      <c r="E166" s="63" t="s">
        <v>691</v>
      </c>
      <c r="F166" s="63" t="s">
        <v>692</v>
      </c>
      <c r="G166" s="63" t="s">
        <v>693</v>
      </c>
      <c r="H166" s="63"/>
      <c r="I166" s="63" t="s">
        <v>482</v>
      </c>
      <c r="J166" s="62">
        <v>4500</v>
      </c>
      <c r="K166" s="74">
        <v>3825</v>
      </c>
      <c r="L166" s="37">
        <f t="shared" si="8"/>
        <v>3633.75</v>
      </c>
      <c r="M166" s="37">
        <f t="shared" si="5"/>
        <v>3452.0625</v>
      </c>
      <c r="N166" s="37">
        <f t="shared" si="6"/>
        <v>3452.0625</v>
      </c>
      <c r="O166" s="37">
        <f t="shared" si="7"/>
        <v>3279.459375</v>
      </c>
      <c r="P166" s="63" t="s">
        <v>131</v>
      </c>
      <c r="Q166" s="63" t="s">
        <v>32</v>
      </c>
      <c r="R166" s="63"/>
      <c r="S166" s="63"/>
      <c r="W166" s="12"/>
      <c r="X166" s="13"/>
      <c r="Z166" s="1"/>
      <c r="XEV166" s="14"/>
    </row>
    <row r="167" s="3" customFormat="1" ht="63.75" spans="1:16376">
      <c r="A167" s="53">
        <v>161</v>
      </c>
      <c r="B167" s="62" t="s">
        <v>126</v>
      </c>
      <c r="C167" s="63" t="s">
        <v>696</v>
      </c>
      <c r="D167" s="63" t="s">
        <v>697</v>
      </c>
      <c r="E167" s="63" t="s">
        <v>698</v>
      </c>
      <c r="F167" s="63" t="s">
        <v>699</v>
      </c>
      <c r="G167" s="63"/>
      <c r="H167" s="63"/>
      <c r="I167" s="63" t="s">
        <v>482</v>
      </c>
      <c r="J167" s="62">
        <v>1920</v>
      </c>
      <c r="K167" s="74">
        <v>1632</v>
      </c>
      <c r="L167" s="37">
        <f t="shared" si="8"/>
        <v>1550.4</v>
      </c>
      <c r="M167" s="37">
        <f t="shared" si="5"/>
        <v>1472.88</v>
      </c>
      <c r="N167" s="37">
        <f t="shared" si="6"/>
        <v>1472.88</v>
      </c>
      <c r="O167" s="37">
        <f t="shared" si="7"/>
        <v>1399.236</v>
      </c>
      <c r="P167" s="63" t="s">
        <v>131</v>
      </c>
      <c r="Q167" s="63" t="s">
        <v>32</v>
      </c>
      <c r="R167" s="63"/>
      <c r="S167" s="63"/>
      <c r="W167" s="12"/>
      <c r="X167" s="13"/>
      <c r="Z167" s="1"/>
      <c r="XEV167" s="14"/>
    </row>
    <row r="168" s="3" customFormat="1" ht="63.75" spans="1:16376">
      <c r="A168" s="53">
        <v>162</v>
      </c>
      <c r="B168" s="54" t="s">
        <v>126</v>
      </c>
      <c r="C168" s="55" t="s">
        <v>700</v>
      </c>
      <c r="D168" s="55" t="s">
        <v>701</v>
      </c>
      <c r="E168" s="55" t="s">
        <v>702</v>
      </c>
      <c r="F168" s="55" t="s">
        <v>703</v>
      </c>
      <c r="G168" s="55"/>
      <c r="H168" s="55"/>
      <c r="I168" s="55" t="s">
        <v>704</v>
      </c>
      <c r="J168" s="54">
        <v>1632</v>
      </c>
      <c r="K168" s="72">
        <v>1469</v>
      </c>
      <c r="L168" s="37">
        <f t="shared" si="8"/>
        <v>1395.55</v>
      </c>
      <c r="M168" s="37">
        <f t="shared" si="5"/>
        <v>1325.7725</v>
      </c>
      <c r="N168" s="37">
        <f t="shared" si="6"/>
        <v>1325.7725</v>
      </c>
      <c r="O168" s="37">
        <f t="shared" si="7"/>
        <v>1259.483875</v>
      </c>
      <c r="P168" s="55" t="s">
        <v>131</v>
      </c>
      <c r="Q168" s="55" t="s">
        <v>57</v>
      </c>
      <c r="R168" s="55"/>
      <c r="S168" s="55"/>
      <c r="W168" s="12"/>
      <c r="X168" s="13"/>
      <c r="Z168" s="1"/>
      <c r="XEV168" s="14"/>
    </row>
    <row r="169" s="3" customFormat="1" ht="63.75" spans="1:16376">
      <c r="A169" s="53">
        <v>163</v>
      </c>
      <c r="B169" s="62" t="s">
        <v>126</v>
      </c>
      <c r="C169" s="63" t="s">
        <v>705</v>
      </c>
      <c r="D169" s="63" t="s">
        <v>706</v>
      </c>
      <c r="E169" s="63" t="s">
        <v>707</v>
      </c>
      <c r="F169" s="63" t="s">
        <v>708</v>
      </c>
      <c r="G169" s="63"/>
      <c r="H169" s="63"/>
      <c r="I169" s="63" t="s">
        <v>31</v>
      </c>
      <c r="J169" s="62">
        <v>1891</v>
      </c>
      <c r="K169" s="74">
        <v>1702</v>
      </c>
      <c r="L169" s="37">
        <f t="shared" si="8"/>
        <v>1616.9</v>
      </c>
      <c r="M169" s="37">
        <f t="shared" si="5"/>
        <v>1536.055</v>
      </c>
      <c r="N169" s="37">
        <f t="shared" si="6"/>
        <v>1536.055</v>
      </c>
      <c r="O169" s="37">
        <f t="shared" si="7"/>
        <v>1459.25225</v>
      </c>
      <c r="P169" s="63" t="s">
        <v>131</v>
      </c>
      <c r="Q169" s="63" t="s">
        <v>57</v>
      </c>
      <c r="R169" s="63"/>
      <c r="S169" s="63"/>
      <c r="W169" s="12"/>
      <c r="X169" s="13"/>
      <c r="Z169" s="1"/>
      <c r="XEV169" s="14"/>
    </row>
    <row r="170" s="3" customFormat="1" ht="51" spans="1:16376">
      <c r="A170" s="53">
        <v>164</v>
      </c>
      <c r="B170" s="62" t="s">
        <v>126</v>
      </c>
      <c r="C170" s="63" t="s">
        <v>709</v>
      </c>
      <c r="D170" s="63" t="s">
        <v>710</v>
      </c>
      <c r="E170" s="63" t="s">
        <v>711</v>
      </c>
      <c r="F170" s="63" t="s">
        <v>712</v>
      </c>
      <c r="G170" s="63"/>
      <c r="H170" s="63" t="s">
        <v>713</v>
      </c>
      <c r="I170" s="63" t="s">
        <v>482</v>
      </c>
      <c r="J170" s="62">
        <v>1195</v>
      </c>
      <c r="K170" s="74">
        <v>1076</v>
      </c>
      <c r="L170" s="37">
        <f t="shared" si="8"/>
        <v>1022.2</v>
      </c>
      <c r="M170" s="37">
        <f t="shared" si="5"/>
        <v>971.09</v>
      </c>
      <c r="N170" s="37">
        <f t="shared" si="6"/>
        <v>971.09</v>
      </c>
      <c r="O170" s="37">
        <f t="shared" si="7"/>
        <v>922.5355</v>
      </c>
      <c r="P170" s="63" t="s">
        <v>131</v>
      </c>
      <c r="Q170" s="63" t="s">
        <v>32</v>
      </c>
      <c r="R170" s="63"/>
      <c r="S170" s="63"/>
      <c r="W170" s="12"/>
      <c r="X170" s="13"/>
      <c r="Z170" s="1"/>
      <c r="XEV170" s="14"/>
    </row>
    <row r="171" s="3" customFormat="1" ht="51" spans="1:16376">
      <c r="A171" s="53">
        <v>165</v>
      </c>
      <c r="B171" s="62" t="s">
        <v>126</v>
      </c>
      <c r="C171" s="63" t="s">
        <v>714</v>
      </c>
      <c r="D171" s="63" t="s">
        <v>715</v>
      </c>
      <c r="E171" s="63" t="s">
        <v>716</v>
      </c>
      <c r="F171" s="63" t="s">
        <v>717</v>
      </c>
      <c r="G171" s="63"/>
      <c r="H171" s="63"/>
      <c r="I171" s="63" t="s">
        <v>718</v>
      </c>
      <c r="J171" s="62">
        <v>1542</v>
      </c>
      <c r="K171" s="74">
        <v>1388</v>
      </c>
      <c r="L171" s="37">
        <f>K171*0.95</f>
        <v>1318.6</v>
      </c>
      <c r="M171" s="37">
        <f t="shared" si="5"/>
        <v>1252.67</v>
      </c>
      <c r="N171" s="37">
        <f t="shared" si="6"/>
        <v>1252.67</v>
      </c>
      <c r="O171" s="37">
        <f t="shared" si="7"/>
        <v>1190.0365</v>
      </c>
      <c r="P171" s="63" t="s">
        <v>719</v>
      </c>
      <c r="Q171" s="63" t="s">
        <v>32</v>
      </c>
      <c r="R171" s="63"/>
      <c r="S171" s="63"/>
      <c r="W171" s="12"/>
      <c r="X171" s="13"/>
      <c r="Z171" s="1"/>
      <c r="XEV171" s="14"/>
    </row>
    <row r="172" s="3" customFormat="1" ht="51" spans="1:16376">
      <c r="A172" s="53">
        <v>166</v>
      </c>
      <c r="B172" s="62" t="s">
        <v>126</v>
      </c>
      <c r="C172" s="63" t="s">
        <v>720</v>
      </c>
      <c r="D172" s="63" t="s">
        <v>721</v>
      </c>
      <c r="E172" s="63" t="s">
        <v>722</v>
      </c>
      <c r="F172" s="63" t="s">
        <v>723</v>
      </c>
      <c r="G172" s="63"/>
      <c r="H172" s="63"/>
      <c r="I172" s="63" t="s">
        <v>718</v>
      </c>
      <c r="J172" s="62">
        <v>2188</v>
      </c>
      <c r="K172" s="74">
        <v>1969</v>
      </c>
      <c r="L172" s="37">
        <f>K172*0.95</f>
        <v>1870.55</v>
      </c>
      <c r="M172" s="37">
        <f t="shared" si="5"/>
        <v>1777.0225</v>
      </c>
      <c r="N172" s="37">
        <f t="shared" si="6"/>
        <v>1777.0225</v>
      </c>
      <c r="O172" s="37">
        <f t="shared" si="7"/>
        <v>1688.171375</v>
      </c>
      <c r="P172" s="63" t="s">
        <v>724</v>
      </c>
      <c r="Q172" s="63" t="s">
        <v>32</v>
      </c>
      <c r="R172" s="63"/>
      <c r="S172" s="63"/>
      <c r="W172" s="12"/>
      <c r="X172" s="13"/>
      <c r="Z172" s="1"/>
      <c r="XEV172" s="14"/>
    </row>
    <row r="173" s="3" customFormat="1" ht="51" spans="1:16376">
      <c r="A173" s="53">
        <v>167</v>
      </c>
      <c r="B173" s="54" t="s">
        <v>126</v>
      </c>
      <c r="C173" s="55" t="s">
        <v>725</v>
      </c>
      <c r="D173" s="55" t="s">
        <v>726</v>
      </c>
      <c r="E173" s="55" t="s">
        <v>727</v>
      </c>
      <c r="F173" s="55" t="s">
        <v>728</v>
      </c>
      <c r="G173" s="55"/>
      <c r="H173" s="55"/>
      <c r="I173" s="55" t="s">
        <v>718</v>
      </c>
      <c r="J173" s="54">
        <v>1160</v>
      </c>
      <c r="K173" s="72">
        <v>1044</v>
      </c>
      <c r="L173" s="37">
        <f>K173*0.95</f>
        <v>991.8</v>
      </c>
      <c r="M173" s="37">
        <f t="shared" si="5"/>
        <v>942.21</v>
      </c>
      <c r="N173" s="37">
        <f t="shared" si="6"/>
        <v>942.21</v>
      </c>
      <c r="O173" s="37">
        <f t="shared" si="7"/>
        <v>895.0995</v>
      </c>
      <c r="P173" s="55" t="s">
        <v>724</v>
      </c>
      <c r="Q173" s="55" t="s">
        <v>32</v>
      </c>
      <c r="R173" s="55"/>
      <c r="S173" s="55"/>
      <c r="W173" s="12"/>
      <c r="X173" s="13"/>
      <c r="Z173" s="1"/>
      <c r="XEV173" s="14"/>
    </row>
    <row r="174" s="3" customFormat="1" ht="51" spans="1:16376">
      <c r="A174" s="53">
        <v>168</v>
      </c>
      <c r="B174" s="62" t="s">
        <v>126</v>
      </c>
      <c r="C174" s="63" t="s">
        <v>729</v>
      </c>
      <c r="D174" s="63" t="s">
        <v>730</v>
      </c>
      <c r="E174" s="63" t="s">
        <v>731</v>
      </c>
      <c r="F174" s="63" t="s">
        <v>732</v>
      </c>
      <c r="G174" s="63"/>
      <c r="H174" s="63"/>
      <c r="I174" s="63" t="s">
        <v>718</v>
      </c>
      <c r="J174" s="62">
        <v>1603</v>
      </c>
      <c r="K174" s="74">
        <v>1443</v>
      </c>
      <c r="L174" s="37">
        <f>K174*0.95</f>
        <v>1370.85</v>
      </c>
      <c r="M174" s="37">
        <f t="shared" si="5"/>
        <v>1302.3075</v>
      </c>
      <c r="N174" s="37">
        <f t="shared" si="6"/>
        <v>1302.3075</v>
      </c>
      <c r="O174" s="37">
        <f t="shared" si="7"/>
        <v>1237.192125</v>
      </c>
      <c r="P174" s="63" t="s">
        <v>131</v>
      </c>
      <c r="Q174" s="63" t="s">
        <v>32</v>
      </c>
      <c r="R174" s="63"/>
      <c r="S174" s="63"/>
      <c r="W174" s="12"/>
      <c r="X174" s="13"/>
      <c r="Z174" s="1"/>
      <c r="XEV174" s="14"/>
    </row>
    <row r="175" s="3" customFormat="1" ht="51" spans="1:16376">
      <c r="A175" s="53">
        <v>169</v>
      </c>
      <c r="B175" s="58" t="s">
        <v>126</v>
      </c>
      <c r="C175" s="59" t="s">
        <v>733</v>
      </c>
      <c r="D175" s="59" t="s">
        <v>734</v>
      </c>
      <c r="E175" s="59" t="s">
        <v>735</v>
      </c>
      <c r="F175" s="58" t="s">
        <v>736</v>
      </c>
      <c r="G175" s="58"/>
      <c r="H175" s="58"/>
      <c r="I175" s="58" t="s">
        <v>718</v>
      </c>
      <c r="J175" s="58">
        <v>1160</v>
      </c>
      <c r="K175" s="71">
        <v>1044</v>
      </c>
      <c r="L175" s="37">
        <f>K175*0.95</f>
        <v>991.8</v>
      </c>
      <c r="M175" s="37">
        <f t="shared" si="5"/>
        <v>942.21</v>
      </c>
      <c r="N175" s="37">
        <f t="shared" si="6"/>
        <v>942.21</v>
      </c>
      <c r="O175" s="37">
        <f t="shared" si="7"/>
        <v>895.0995</v>
      </c>
      <c r="P175" s="58" t="s">
        <v>131</v>
      </c>
      <c r="Q175" s="58" t="s">
        <v>32</v>
      </c>
      <c r="R175" s="58"/>
      <c r="S175" s="58"/>
      <c r="W175" s="12"/>
      <c r="X175" s="13"/>
      <c r="Z175" s="1"/>
      <c r="XEV175" s="14"/>
    </row>
    <row r="176" s="3" customFormat="1" ht="51" spans="1:16376">
      <c r="A176" s="53">
        <v>170</v>
      </c>
      <c r="B176" s="62" t="s">
        <v>126</v>
      </c>
      <c r="C176" s="63" t="s">
        <v>737</v>
      </c>
      <c r="D176" s="63" t="s">
        <v>738</v>
      </c>
      <c r="E176" s="63" t="s">
        <v>739</v>
      </c>
      <c r="F176" s="63" t="s">
        <v>740</v>
      </c>
      <c r="G176" s="63"/>
      <c r="H176" s="63"/>
      <c r="I176" s="63" t="s">
        <v>718</v>
      </c>
      <c r="J176" s="62">
        <v>1102</v>
      </c>
      <c r="K176" s="74">
        <v>1047</v>
      </c>
      <c r="L176" s="37">
        <f>K176*0.95</f>
        <v>994.65</v>
      </c>
      <c r="M176" s="37">
        <f t="shared" si="5"/>
        <v>944.9175</v>
      </c>
      <c r="N176" s="37">
        <f t="shared" si="6"/>
        <v>944.9175</v>
      </c>
      <c r="O176" s="37">
        <f t="shared" si="7"/>
        <v>897.671625</v>
      </c>
      <c r="P176" s="63" t="s">
        <v>741</v>
      </c>
      <c r="Q176" s="63" t="s">
        <v>32</v>
      </c>
      <c r="R176" s="63"/>
      <c r="S176" s="63"/>
      <c r="W176" s="12"/>
      <c r="X176" s="13"/>
      <c r="Z176" s="1"/>
      <c r="XEV176" s="14"/>
    </row>
    <row r="177" s="3" customFormat="1" ht="51" spans="1:16376">
      <c r="A177" s="53">
        <v>171</v>
      </c>
      <c r="B177" s="62" t="s">
        <v>126</v>
      </c>
      <c r="C177" s="63" t="s">
        <v>742</v>
      </c>
      <c r="D177" s="63" t="s">
        <v>743</v>
      </c>
      <c r="E177" s="63" t="s">
        <v>744</v>
      </c>
      <c r="F177" s="63" t="s">
        <v>728</v>
      </c>
      <c r="G177" s="63"/>
      <c r="H177" s="63"/>
      <c r="I177" s="63" t="s">
        <v>718</v>
      </c>
      <c r="J177" s="62">
        <v>1388</v>
      </c>
      <c r="K177" s="74">
        <v>1249</v>
      </c>
      <c r="L177" s="37">
        <f>K177*0.95</f>
        <v>1186.55</v>
      </c>
      <c r="M177" s="37">
        <f t="shared" si="5"/>
        <v>1127.2225</v>
      </c>
      <c r="N177" s="37">
        <f t="shared" si="6"/>
        <v>1127.2225</v>
      </c>
      <c r="O177" s="37">
        <f t="shared" si="7"/>
        <v>1070.861375</v>
      </c>
      <c r="P177" s="63" t="s">
        <v>131</v>
      </c>
      <c r="Q177" s="63" t="s">
        <v>32</v>
      </c>
      <c r="R177" s="63"/>
      <c r="S177" s="63"/>
      <c r="W177" s="12"/>
      <c r="X177" s="13"/>
      <c r="Z177" s="1"/>
      <c r="XEV177" s="14"/>
    </row>
    <row r="178" s="3" customFormat="1" ht="51" spans="1:16376">
      <c r="A178" s="53">
        <v>172</v>
      </c>
      <c r="B178" s="62" t="s">
        <v>126</v>
      </c>
      <c r="C178" s="63" t="s">
        <v>745</v>
      </c>
      <c r="D178" s="63" t="s">
        <v>746</v>
      </c>
      <c r="E178" s="63" t="s">
        <v>747</v>
      </c>
      <c r="F178" s="63" t="s">
        <v>748</v>
      </c>
      <c r="G178" s="63"/>
      <c r="H178" s="63"/>
      <c r="I178" s="63" t="s">
        <v>718</v>
      </c>
      <c r="J178" s="62">
        <v>2063</v>
      </c>
      <c r="K178" s="74">
        <v>1754</v>
      </c>
      <c r="L178" s="37">
        <f>K178*0.95</f>
        <v>1666.3</v>
      </c>
      <c r="M178" s="37">
        <f t="shared" si="5"/>
        <v>1582.985</v>
      </c>
      <c r="N178" s="37">
        <f t="shared" si="6"/>
        <v>1582.985</v>
      </c>
      <c r="O178" s="37">
        <f t="shared" si="7"/>
        <v>1503.83575</v>
      </c>
      <c r="P178" s="63" t="s">
        <v>749</v>
      </c>
      <c r="Q178" s="63" t="s">
        <v>32</v>
      </c>
      <c r="R178" s="63"/>
      <c r="S178" s="63"/>
      <c r="W178" s="12"/>
      <c r="X178" s="13"/>
      <c r="Z178" s="1"/>
      <c r="XEV178" s="14"/>
    </row>
    <row r="179" s="3" customFormat="1" ht="51" spans="1:16376">
      <c r="A179" s="53">
        <v>173</v>
      </c>
      <c r="B179" s="62" t="s">
        <v>126</v>
      </c>
      <c r="C179" s="63" t="s">
        <v>750</v>
      </c>
      <c r="D179" s="63" t="s">
        <v>751</v>
      </c>
      <c r="E179" s="63" t="s">
        <v>752</v>
      </c>
      <c r="F179" s="63" t="s">
        <v>753</v>
      </c>
      <c r="G179" s="63"/>
      <c r="H179" s="63"/>
      <c r="I179" s="63" t="s">
        <v>718</v>
      </c>
      <c r="J179" s="62">
        <v>1777</v>
      </c>
      <c r="K179" s="74">
        <v>1599</v>
      </c>
      <c r="L179" s="37">
        <f>K179*0.95</f>
        <v>1519.05</v>
      </c>
      <c r="M179" s="37">
        <f t="shared" si="5"/>
        <v>1443.0975</v>
      </c>
      <c r="N179" s="37">
        <f t="shared" si="6"/>
        <v>1443.0975</v>
      </c>
      <c r="O179" s="37">
        <f t="shared" si="7"/>
        <v>1370.942625</v>
      </c>
      <c r="P179" s="63" t="s">
        <v>131</v>
      </c>
      <c r="Q179" s="63" t="s">
        <v>57</v>
      </c>
      <c r="R179" s="63"/>
      <c r="S179" s="63"/>
      <c r="W179" s="12"/>
      <c r="X179" s="13"/>
      <c r="Z179" s="1"/>
      <c r="XEV179" s="14"/>
    </row>
    <row r="180" s="3" customFormat="1" ht="51" spans="1:16376">
      <c r="A180" s="53">
        <v>174</v>
      </c>
      <c r="B180" s="62" t="s">
        <v>126</v>
      </c>
      <c r="C180" s="63" t="s">
        <v>754</v>
      </c>
      <c r="D180" s="63" t="s">
        <v>755</v>
      </c>
      <c r="E180" s="63" t="s">
        <v>756</v>
      </c>
      <c r="F180" s="63" t="s">
        <v>757</v>
      </c>
      <c r="G180" s="63"/>
      <c r="H180" s="63"/>
      <c r="I180" s="63" t="s">
        <v>31</v>
      </c>
      <c r="J180" s="62">
        <v>1419</v>
      </c>
      <c r="K180" s="74">
        <v>1348</v>
      </c>
      <c r="L180" s="37">
        <f>K180*0.95</f>
        <v>1280.6</v>
      </c>
      <c r="M180" s="37">
        <f t="shared" si="5"/>
        <v>1216.57</v>
      </c>
      <c r="N180" s="37">
        <f t="shared" si="6"/>
        <v>1216.57</v>
      </c>
      <c r="O180" s="37">
        <f t="shared" si="7"/>
        <v>1155.7415</v>
      </c>
      <c r="P180" s="63" t="s">
        <v>758</v>
      </c>
      <c r="Q180" s="63" t="s">
        <v>32</v>
      </c>
      <c r="R180" s="63"/>
      <c r="S180" s="63"/>
      <c r="W180" s="12"/>
      <c r="X180" s="13"/>
      <c r="Z180" s="1"/>
      <c r="XEV180" s="14"/>
    </row>
    <row r="181" s="3" customFormat="1" ht="89.25" spans="1:16376">
      <c r="A181" s="53">
        <v>175</v>
      </c>
      <c r="B181" s="62" t="s">
        <v>126</v>
      </c>
      <c r="C181" s="63" t="s">
        <v>759</v>
      </c>
      <c r="D181" s="63" t="s">
        <v>760</v>
      </c>
      <c r="E181" s="63" t="s">
        <v>761</v>
      </c>
      <c r="F181" s="63" t="s">
        <v>757</v>
      </c>
      <c r="G181" s="63"/>
      <c r="H181" s="63"/>
      <c r="I181" s="63" t="s">
        <v>31</v>
      </c>
      <c r="J181" s="62">
        <v>2129</v>
      </c>
      <c r="K181" s="74">
        <v>1916</v>
      </c>
      <c r="L181" s="37">
        <f>K181*0.95</f>
        <v>1820.2</v>
      </c>
      <c r="M181" s="37">
        <f t="shared" si="5"/>
        <v>1729.19</v>
      </c>
      <c r="N181" s="37">
        <f t="shared" si="6"/>
        <v>1729.19</v>
      </c>
      <c r="O181" s="37">
        <f t="shared" si="7"/>
        <v>1642.7305</v>
      </c>
      <c r="P181" s="63" t="s">
        <v>762</v>
      </c>
      <c r="Q181" s="63" t="s">
        <v>32</v>
      </c>
      <c r="R181" s="63"/>
      <c r="S181" s="63"/>
      <c r="W181" s="12"/>
      <c r="X181" s="13"/>
      <c r="Z181" s="1"/>
      <c r="XEV181" s="14"/>
    </row>
    <row r="182" s="3" customFormat="1" ht="76.5" spans="1:16376">
      <c r="A182" s="53">
        <v>176</v>
      </c>
      <c r="B182" s="62" t="s">
        <v>126</v>
      </c>
      <c r="C182" s="63" t="s">
        <v>763</v>
      </c>
      <c r="D182" s="63" t="s">
        <v>764</v>
      </c>
      <c r="E182" s="63" t="s">
        <v>765</v>
      </c>
      <c r="F182" s="63" t="s">
        <v>766</v>
      </c>
      <c r="G182" s="63"/>
      <c r="H182" s="63"/>
      <c r="I182" s="63" t="s">
        <v>334</v>
      </c>
      <c r="J182" s="62">
        <v>1252</v>
      </c>
      <c r="K182" s="74">
        <v>1189</v>
      </c>
      <c r="L182" s="37">
        <f>K182*0.95</f>
        <v>1129.55</v>
      </c>
      <c r="M182" s="37">
        <f t="shared" si="5"/>
        <v>1073.0725</v>
      </c>
      <c r="N182" s="37">
        <f t="shared" si="6"/>
        <v>1073.0725</v>
      </c>
      <c r="O182" s="37">
        <f t="shared" si="7"/>
        <v>1019.418875</v>
      </c>
      <c r="P182" s="63" t="s">
        <v>767</v>
      </c>
      <c r="Q182" s="63" t="s">
        <v>32</v>
      </c>
      <c r="R182" s="63"/>
      <c r="S182" s="63"/>
      <c r="W182" s="12"/>
      <c r="X182" s="13"/>
      <c r="Z182" s="1"/>
      <c r="XEV182" s="14"/>
    </row>
    <row r="183" s="3" customFormat="1" ht="51" spans="1:16376">
      <c r="A183" s="53">
        <v>177</v>
      </c>
      <c r="B183" s="54" t="s">
        <v>126</v>
      </c>
      <c r="C183" s="55" t="s">
        <v>768</v>
      </c>
      <c r="D183" s="55" t="s">
        <v>769</v>
      </c>
      <c r="E183" s="55" t="s">
        <v>770</v>
      </c>
      <c r="F183" s="55" t="s">
        <v>771</v>
      </c>
      <c r="G183" s="55"/>
      <c r="H183" s="55"/>
      <c r="I183" s="55" t="s">
        <v>31</v>
      </c>
      <c r="J183" s="54">
        <v>2786</v>
      </c>
      <c r="K183" s="72">
        <v>2368</v>
      </c>
      <c r="L183" s="37">
        <f>K183*0.95</f>
        <v>2249.6</v>
      </c>
      <c r="M183" s="37">
        <f t="shared" si="5"/>
        <v>2137.12</v>
      </c>
      <c r="N183" s="37">
        <f t="shared" si="6"/>
        <v>2137.12</v>
      </c>
      <c r="O183" s="37">
        <f t="shared" si="7"/>
        <v>2030.264</v>
      </c>
      <c r="P183" s="55" t="s">
        <v>131</v>
      </c>
      <c r="Q183" s="55" t="s">
        <v>32</v>
      </c>
      <c r="R183" s="55"/>
      <c r="S183" s="55"/>
      <c r="W183" s="12"/>
      <c r="X183" s="13"/>
      <c r="Z183" s="1"/>
      <c r="XEV183" s="14"/>
    </row>
    <row r="184" s="4" customFormat="1" ht="296" customHeight="1" spans="1:19">
      <c r="A184" s="22"/>
      <c r="B184" s="78"/>
      <c r="C184" s="79"/>
      <c r="D184" s="23" t="s">
        <v>772</v>
      </c>
      <c r="E184" s="28" t="s">
        <v>773</v>
      </c>
      <c r="F184" s="29"/>
      <c r="G184" s="29"/>
      <c r="H184" s="29"/>
      <c r="I184" s="29"/>
      <c r="J184" s="29"/>
      <c r="K184" s="29"/>
      <c r="L184" s="35"/>
      <c r="M184" s="35"/>
      <c r="N184" s="35"/>
      <c r="O184" s="35"/>
      <c r="P184" s="43"/>
      <c r="Q184" s="50"/>
      <c r="R184" s="50"/>
      <c r="S184" s="50"/>
    </row>
    <row r="185" s="5" customFormat="1" ht="178.5" spans="1:19">
      <c r="A185" s="80">
        <v>178</v>
      </c>
      <c r="B185" s="81" t="s">
        <v>26</v>
      </c>
      <c r="C185" s="82" t="s">
        <v>774</v>
      </c>
      <c r="D185" s="82" t="s">
        <v>775</v>
      </c>
      <c r="E185" s="83" t="s">
        <v>776</v>
      </c>
      <c r="F185" s="83" t="s">
        <v>777</v>
      </c>
      <c r="G185" s="83" t="s">
        <v>778</v>
      </c>
      <c r="H185" s="83"/>
      <c r="I185" s="81" t="s">
        <v>31</v>
      </c>
      <c r="J185" s="81">
        <v>88</v>
      </c>
      <c r="K185" s="81">
        <v>88</v>
      </c>
      <c r="L185" s="37">
        <v>105</v>
      </c>
      <c r="M185" s="37">
        <v>99</v>
      </c>
      <c r="N185" s="37">
        <v>99</v>
      </c>
      <c r="O185" s="37">
        <v>94</v>
      </c>
      <c r="P185" s="83" t="s">
        <v>779</v>
      </c>
      <c r="Q185" s="81" t="s">
        <v>32</v>
      </c>
      <c r="R185" s="81"/>
      <c r="S185" s="81"/>
    </row>
    <row r="186" s="5" customFormat="1" ht="89.25" spans="1:19">
      <c r="A186" s="80"/>
      <c r="B186" s="81" t="s">
        <v>26</v>
      </c>
      <c r="C186" s="82" t="s">
        <v>780</v>
      </c>
      <c r="D186" s="82" t="s">
        <v>781</v>
      </c>
      <c r="E186" s="83"/>
      <c r="F186" s="83"/>
      <c r="G186" s="83"/>
      <c r="H186" s="83"/>
      <c r="I186" s="81" t="s">
        <v>31</v>
      </c>
      <c r="J186" s="81">
        <v>15</v>
      </c>
      <c r="K186" s="81">
        <v>15</v>
      </c>
      <c r="L186" s="37">
        <v>237</v>
      </c>
      <c r="M186" s="37">
        <v>225</v>
      </c>
      <c r="N186" s="37">
        <v>225</v>
      </c>
      <c r="O186" s="37">
        <v>213</v>
      </c>
      <c r="P186" s="83"/>
      <c r="Q186" s="81" t="s">
        <v>32</v>
      </c>
      <c r="R186" s="81"/>
      <c r="S186" s="81" t="s">
        <v>782</v>
      </c>
    </row>
    <row r="187" s="5" customFormat="1" ht="25.5" spans="1:19">
      <c r="A187" s="80"/>
      <c r="B187" s="81" t="s">
        <v>26</v>
      </c>
      <c r="C187" s="82" t="s">
        <v>783</v>
      </c>
      <c r="D187" s="82" t="s">
        <v>784</v>
      </c>
      <c r="E187" s="83"/>
      <c r="F187" s="83"/>
      <c r="G187" s="83"/>
      <c r="H187" s="83"/>
      <c r="I187" s="81" t="s">
        <v>31</v>
      </c>
      <c r="J187" s="81">
        <v>12</v>
      </c>
      <c r="K187" s="81">
        <v>12</v>
      </c>
      <c r="L187" s="37">
        <v>317</v>
      </c>
      <c r="M187" s="37">
        <v>301</v>
      </c>
      <c r="N187" s="37">
        <v>301</v>
      </c>
      <c r="O187" s="37">
        <v>286</v>
      </c>
      <c r="P187" s="83" t="s">
        <v>785</v>
      </c>
      <c r="Q187" s="81" t="s">
        <v>32</v>
      </c>
      <c r="R187" s="81"/>
      <c r="S187" s="81"/>
    </row>
    <row r="188" s="5" customFormat="1" ht="25.5" spans="1:19">
      <c r="A188" s="80"/>
      <c r="B188" s="81" t="s">
        <v>26</v>
      </c>
      <c r="C188" s="82" t="s">
        <v>786</v>
      </c>
      <c r="D188" s="82" t="s">
        <v>787</v>
      </c>
      <c r="E188" s="83"/>
      <c r="F188" s="83"/>
      <c r="G188" s="83"/>
      <c r="H188" s="83"/>
      <c r="I188" s="81" t="s">
        <v>31</v>
      </c>
      <c r="J188" s="81">
        <v>12</v>
      </c>
      <c r="K188" s="81">
        <v>12</v>
      </c>
      <c r="L188" s="37">
        <v>451</v>
      </c>
      <c r="M188" s="37">
        <v>429</v>
      </c>
      <c r="N188" s="37">
        <v>429</v>
      </c>
      <c r="O188" s="37">
        <v>407</v>
      </c>
      <c r="P188" s="83" t="s">
        <v>785</v>
      </c>
      <c r="Q188" s="81" t="s">
        <v>32</v>
      </c>
      <c r="R188" s="81"/>
      <c r="S188" s="81"/>
    </row>
    <row r="189" s="5" customFormat="1" ht="25.5" spans="1:19">
      <c r="A189" s="80"/>
      <c r="B189" s="81" t="s">
        <v>26</v>
      </c>
      <c r="C189" s="82" t="s">
        <v>788</v>
      </c>
      <c r="D189" s="82" t="s">
        <v>789</v>
      </c>
      <c r="E189" s="83"/>
      <c r="F189" s="83"/>
      <c r="G189" s="83"/>
      <c r="H189" s="83"/>
      <c r="I189" s="81" t="s">
        <v>31</v>
      </c>
      <c r="J189" s="81">
        <v>22</v>
      </c>
      <c r="K189" s="81">
        <v>22</v>
      </c>
      <c r="L189" s="37">
        <v>540</v>
      </c>
      <c r="M189" s="37">
        <v>513</v>
      </c>
      <c r="N189" s="37">
        <v>513</v>
      </c>
      <c r="O189" s="37">
        <v>487</v>
      </c>
      <c r="P189" s="83"/>
      <c r="Q189" s="81" t="s">
        <v>32</v>
      </c>
      <c r="R189" s="81"/>
      <c r="S189" s="81"/>
    </row>
    <row r="190" s="5" customFormat="1" ht="63.75" spans="1:19">
      <c r="A190" s="80">
        <v>179</v>
      </c>
      <c r="B190" s="81" t="s">
        <v>26</v>
      </c>
      <c r="C190" s="82" t="s">
        <v>790</v>
      </c>
      <c r="D190" s="82" t="s">
        <v>791</v>
      </c>
      <c r="E190" s="83" t="s">
        <v>792</v>
      </c>
      <c r="F190" s="83" t="s">
        <v>793</v>
      </c>
      <c r="G190" s="83" t="s">
        <v>794</v>
      </c>
      <c r="H190" s="83"/>
      <c r="I190" s="81" t="s">
        <v>31</v>
      </c>
      <c r="J190" s="81">
        <v>33</v>
      </c>
      <c r="K190" s="81">
        <v>33</v>
      </c>
      <c r="L190" s="37">
        <v>32</v>
      </c>
      <c r="M190" s="37">
        <v>31</v>
      </c>
      <c r="N190" s="37">
        <v>31</v>
      </c>
      <c r="O190" s="37">
        <v>29</v>
      </c>
      <c r="P190" s="83" t="s">
        <v>795</v>
      </c>
      <c r="Q190" s="81" t="s">
        <v>32</v>
      </c>
      <c r="R190" s="81"/>
      <c r="S190" s="81"/>
    </row>
    <row r="191" s="5" customFormat="1" ht="89.25" spans="1:19">
      <c r="A191" s="80"/>
      <c r="B191" s="81" t="s">
        <v>26</v>
      </c>
      <c r="C191" s="82" t="s">
        <v>796</v>
      </c>
      <c r="D191" s="82" t="s">
        <v>797</v>
      </c>
      <c r="E191" s="83"/>
      <c r="F191" s="83"/>
      <c r="G191" s="83"/>
      <c r="H191" s="83"/>
      <c r="I191" s="81" t="s">
        <v>31</v>
      </c>
      <c r="J191" s="81">
        <v>15</v>
      </c>
      <c r="K191" s="81">
        <v>15</v>
      </c>
      <c r="L191" s="37">
        <v>329</v>
      </c>
      <c r="M191" s="37">
        <v>312</v>
      </c>
      <c r="N191" s="37">
        <v>312</v>
      </c>
      <c r="O191" s="37">
        <v>297</v>
      </c>
      <c r="P191" s="83"/>
      <c r="Q191" s="81" t="s">
        <v>32</v>
      </c>
      <c r="R191" s="81"/>
      <c r="S191" s="81" t="s">
        <v>782</v>
      </c>
    </row>
    <row r="192" s="5" customFormat="1" ht="25.5" spans="1:19">
      <c r="A192" s="80"/>
      <c r="B192" s="81" t="s">
        <v>26</v>
      </c>
      <c r="C192" s="82" t="s">
        <v>798</v>
      </c>
      <c r="D192" s="82" t="s">
        <v>799</v>
      </c>
      <c r="E192" s="83"/>
      <c r="F192" s="83"/>
      <c r="G192" s="83"/>
      <c r="H192" s="83"/>
      <c r="I192" s="84" t="s">
        <v>800</v>
      </c>
      <c r="J192" s="81">
        <v>12</v>
      </c>
      <c r="K192" s="81">
        <v>12</v>
      </c>
      <c r="L192" s="37">
        <v>148</v>
      </c>
      <c r="M192" s="37">
        <v>141</v>
      </c>
      <c r="N192" s="37">
        <v>141</v>
      </c>
      <c r="O192" s="37">
        <v>134</v>
      </c>
      <c r="P192" s="85"/>
      <c r="Q192" s="81" t="s">
        <v>32</v>
      </c>
      <c r="R192" s="81"/>
      <c r="S192" s="81"/>
    </row>
    <row r="193" s="5" customFormat="1" ht="25.5" spans="1:19">
      <c r="A193" s="80"/>
      <c r="B193" s="81" t="s">
        <v>26</v>
      </c>
      <c r="C193" s="82" t="s">
        <v>801</v>
      </c>
      <c r="D193" s="82" t="s">
        <v>802</v>
      </c>
      <c r="E193" s="83" t="s">
        <v>803</v>
      </c>
      <c r="F193" s="83"/>
      <c r="G193" s="83"/>
      <c r="H193" s="83"/>
      <c r="I193" s="81" t="s">
        <v>804</v>
      </c>
      <c r="J193" s="81">
        <v>50</v>
      </c>
      <c r="K193" s="81">
        <v>50</v>
      </c>
      <c r="L193" s="37">
        <v>25</v>
      </c>
      <c r="M193" s="37">
        <v>23</v>
      </c>
      <c r="N193" s="37">
        <v>23</v>
      </c>
      <c r="O193" s="37">
        <v>22</v>
      </c>
      <c r="P193" s="83"/>
      <c r="Q193" s="81" t="s">
        <v>32</v>
      </c>
      <c r="R193" s="81"/>
      <c r="S193" s="81"/>
    </row>
    <row r="194" s="5" customFormat="1" ht="38.25" spans="1:19">
      <c r="A194" s="80">
        <v>180</v>
      </c>
      <c r="B194" s="81" t="s">
        <v>26</v>
      </c>
      <c r="C194" s="82" t="s">
        <v>805</v>
      </c>
      <c r="D194" s="82" t="s">
        <v>806</v>
      </c>
      <c r="E194" s="83" t="s">
        <v>807</v>
      </c>
      <c r="F194" s="83" t="s">
        <v>808</v>
      </c>
      <c r="G194" s="83" t="s">
        <v>809</v>
      </c>
      <c r="H194" s="83"/>
      <c r="I194" s="81" t="s">
        <v>810</v>
      </c>
      <c r="J194" s="81">
        <v>22</v>
      </c>
      <c r="K194" s="81">
        <v>22</v>
      </c>
      <c r="L194" s="37">
        <v>4040</v>
      </c>
      <c r="M194" s="37">
        <v>3838</v>
      </c>
      <c r="N194" s="37">
        <v>3838</v>
      </c>
      <c r="O194" s="37">
        <v>3646</v>
      </c>
      <c r="P194" s="83" t="s">
        <v>811</v>
      </c>
      <c r="Q194" s="81" t="s">
        <v>32</v>
      </c>
      <c r="R194" s="81"/>
      <c r="S194" s="81"/>
    </row>
    <row r="195" s="5" customFormat="1" ht="89.25" spans="1:19">
      <c r="A195" s="80"/>
      <c r="B195" s="81" t="s">
        <v>26</v>
      </c>
      <c r="C195" s="82" t="s">
        <v>812</v>
      </c>
      <c r="D195" s="82" t="s">
        <v>813</v>
      </c>
      <c r="E195" s="83"/>
      <c r="F195" s="83"/>
      <c r="G195" s="83"/>
      <c r="H195" s="83"/>
      <c r="I195" s="81" t="s">
        <v>810</v>
      </c>
      <c r="J195" s="81">
        <v>15</v>
      </c>
      <c r="K195" s="81">
        <v>15</v>
      </c>
      <c r="L195" s="37">
        <v>6061</v>
      </c>
      <c r="M195" s="37">
        <v>5758</v>
      </c>
      <c r="N195" s="37">
        <v>5758</v>
      </c>
      <c r="O195" s="37">
        <v>5470</v>
      </c>
      <c r="P195" s="83"/>
      <c r="Q195" s="81" t="s">
        <v>32</v>
      </c>
      <c r="R195" s="81"/>
      <c r="S195" s="81" t="s">
        <v>782</v>
      </c>
    </row>
    <row r="196" s="5" customFormat="1" ht="25.5" spans="1:19">
      <c r="A196" s="80"/>
      <c r="B196" s="81" t="s">
        <v>26</v>
      </c>
      <c r="C196" s="82" t="s">
        <v>814</v>
      </c>
      <c r="D196" s="82" t="s">
        <v>815</v>
      </c>
      <c r="E196" s="83"/>
      <c r="F196" s="83"/>
      <c r="G196" s="83"/>
      <c r="H196" s="83"/>
      <c r="I196" s="81" t="s">
        <v>31</v>
      </c>
      <c r="J196" s="81">
        <v>100</v>
      </c>
      <c r="K196" s="81">
        <v>100</v>
      </c>
      <c r="L196" s="37">
        <v>2918</v>
      </c>
      <c r="M196" s="37">
        <v>2772</v>
      </c>
      <c r="N196" s="37">
        <v>2772</v>
      </c>
      <c r="O196" s="37">
        <v>2634</v>
      </c>
      <c r="P196" s="83"/>
      <c r="Q196" s="81" t="s">
        <v>32</v>
      </c>
      <c r="R196" s="81"/>
      <c r="S196" s="81"/>
    </row>
    <row r="197" s="5" customFormat="1" ht="25.5" spans="1:19">
      <c r="A197" s="80"/>
      <c r="B197" s="81" t="s">
        <v>26</v>
      </c>
      <c r="C197" s="82" t="s">
        <v>816</v>
      </c>
      <c r="D197" s="82" t="s">
        <v>817</v>
      </c>
      <c r="E197" s="83"/>
      <c r="F197" s="83"/>
      <c r="G197" s="83"/>
      <c r="H197" s="83"/>
      <c r="I197" s="81" t="s">
        <v>810</v>
      </c>
      <c r="J197" s="81">
        <v>22</v>
      </c>
      <c r="K197" s="81">
        <v>22</v>
      </c>
      <c r="L197" s="37">
        <v>4378</v>
      </c>
      <c r="M197" s="37">
        <v>4159</v>
      </c>
      <c r="N197" s="37">
        <v>4159</v>
      </c>
      <c r="O197" s="37">
        <v>3951</v>
      </c>
      <c r="P197" s="83"/>
      <c r="Q197" s="81" t="s">
        <v>32</v>
      </c>
      <c r="R197" s="81"/>
      <c r="S197" s="81"/>
    </row>
    <row r="198" s="5" customFormat="1" ht="51" spans="1:19">
      <c r="A198" s="80">
        <v>181</v>
      </c>
      <c r="B198" s="81" t="s">
        <v>26</v>
      </c>
      <c r="C198" s="82" t="s">
        <v>818</v>
      </c>
      <c r="D198" s="82" t="s">
        <v>819</v>
      </c>
      <c r="E198" s="83" t="s">
        <v>820</v>
      </c>
      <c r="F198" s="83" t="s">
        <v>821</v>
      </c>
      <c r="G198" s="83" t="s">
        <v>822</v>
      </c>
      <c r="H198" s="83"/>
      <c r="I198" s="81" t="s">
        <v>31</v>
      </c>
      <c r="J198" s="81">
        <v>176</v>
      </c>
      <c r="K198" s="81">
        <v>176</v>
      </c>
      <c r="L198" s="37">
        <v>3363</v>
      </c>
      <c r="M198" s="37">
        <v>3195</v>
      </c>
      <c r="N198" s="37">
        <v>3195</v>
      </c>
      <c r="O198" s="37">
        <v>3035</v>
      </c>
      <c r="P198" s="83"/>
      <c r="Q198" s="81" t="s">
        <v>32</v>
      </c>
      <c r="R198" s="81"/>
      <c r="S198" s="81"/>
    </row>
    <row r="199" s="5" customFormat="1" ht="89.25" spans="1:19">
      <c r="A199" s="80"/>
      <c r="B199" s="81" t="s">
        <v>26</v>
      </c>
      <c r="C199" s="82" t="s">
        <v>823</v>
      </c>
      <c r="D199" s="82" t="s">
        <v>824</v>
      </c>
      <c r="E199" s="83"/>
      <c r="F199" s="83"/>
      <c r="G199" s="83"/>
      <c r="H199" s="83"/>
      <c r="I199" s="81" t="s">
        <v>31</v>
      </c>
      <c r="J199" s="81">
        <v>15</v>
      </c>
      <c r="K199" s="81">
        <v>15</v>
      </c>
      <c r="L199" s="37">
        <v>5045</v>
      </c>
      <c r="M199" s="37">
        <v>4793</v>
      </c>
      <c r="N199" s="37">
        <v>4793</v>
      </c>
      <c r="O199" s="37">
        <v>4554</v>
      </c>
      <c r="P199" s="83"/>
      <c r="Q199" s="81" t="s">
        <v>32</v>
      </c>
      <c r="R199" s="81"/>
      <c r="S199" s="81" t="s">
        <v>782</v>
      </c>
    </row>
    <row r="200" s="5" customFormat="1" ht="38.25" spans="1:19">
      <c r="A200" s="80">
        <v>182</v>
      </c>
      <c r="B200" s="81" t="s">
        <v>26</v>
      </c>
      <c r="C200" s="82" t="s">
        <v>825</v>
      </c>
      <c r="D200" s="82" t="s">
        <v>826</v>
      </c>
      <c r="E200" s="83" t="s">
        <v>827</v>
      </c>
      <c r="F200" s="83" t="s">
        <v>828</v>
      </c>
      <c r="G200" s="86"/>
      <c r="H200" s="83"/>
      <c r="I200" s="81" t="s">
        <v>31</v>
      </c>
      <c r="J200" s="81">
        <v>33</v>
      </c>
      <c r="K200" s="81">
        <v>33</v>
      </c>
      <c r="L200" s="37">
        <v>2918</v>
      </c>
      <c r="M200" s="37">
        <v>2772</v>
      </c>
      <c r="N200" s="37">
        <v>2772</v>
      </c>
      <c r="O200" s="37">
        <v>2634</v>
      </c>
      <c r="P200" s="83"/>
      <c r="Q200" s="81" t="s">
        <v>32</v>
      </c>
      <c r="R200" s="81"/>
      <c r="S200" s="81"/>
    </row>
    <row r="201" s="5" customFormat="1" ht="38.25" spans="1:19">
      <c r="A201" s="80">
        <v>183</v>
      </c>
      <c r="B201" s="81" t="s">
        <v>26</v>
      </c>
      <c r="C201" s="82" t="s">
        <v>829</v>
      </c>
      <c r="D201" s="82" t="s">
        <v>830</v>
      </c>
      <c r="E201" s="83" t="s">
        <v>831</v>
      </c>
      <c r="F201" s="83" t="s">
        <v>828</v>
      </c>
      <c r="G201" s="83"/>
      <c r="H201" s="86"/>
      <c r="I201" s="81" t="s">
        <v>832</v>
      </c>
      <c r="J201" s="81">
        <v>78</v>
      </c>
      <c r="K201" s="81">
        <v>78</v>
      </c>
      <c r="L201" s="37">
        <v>4378</v>
      </c>
      <c r="M201" s="37">
        <v>4159</v>
      </c>
      <c r="N201" s="37">
        <v>4159</v>
      </c>
      <c r="O201" s="37">
        <v>3951</v>
      </c>
      <c r="P201" s="83" t="s">
        <v>833</v>
      </c>
      <c r="Q201" s="81" t="s">
        <v>32</v>
      </c>
      <c r="R201" s="81"/>
      <c r="S201" s="81"/>
    </row>
    <row r="202" s="5" customFormat="1" ht="38.25" spans="1:19">
      <c r="A202" s="80">
        <v>184</v>
      </c>
      <c r="B202" s="81" t="s">
        <v>26</v>
      </c>
      <c r="C202" s="82" t="s">
        <v>834</v>
      </c>
      <c r="D202" s="82" t="s">
        <v>835</v>
      </c>
      <c r="E202" s="83" t="s">
        <v>836</v>
      </c>
      <c r="F202" s="83" t="s">
        <v>828</v>
      </c>
      <c r="G202" s="83" t="s">
        <v>822</v>
      </c>
      <c r="H202" s="83"/>
      <c r="I202" s="81" t="s">
        <v>31</v>
      </c>
      <c r="J202" s="81">
        <v>66</v>
      </c>
      <c r="K202" s="81">
        <v>66</v>
      </c>
      <c r="L202" s="37">
        <v>3634</v>
      </c>
      <c r="M202" s="37">
        <v>3452</v>
      </c>
      <c r="N202" s="37">
        <v>3452</v>
      </c>
      <c r="O202" s="37">
        <v>3279</v>
      </c>
      <c r="P202" s="83" t="s">
        <v>837</v>
      </c>
      <c r="Q202" s="81" t="s">
        <v>32</v>
      </c>
      <c r="R202" s="81"/>
      <c r="S202" s="81"/>
    </row>
    <row r="203" s="5" customFormat="1" ht="89.25" spans="1:19">
      <c r="A203" s="80"/>
      <c r="B203" s="81" t="s">
        <v>26</v>
      </c>
      <c r="C203" s="82" t="s">
        <v>838</v>
      </c>
      <c r="D203" s="82" t="s">
        <v>839</v>
      </c>
      <c r="E203" s="83"/>
      <c r="F203" s="83"/>
      <c r="G203" s="83"/>
      <c r="H203" s="83"/>
      <c r="I203" s="81" t="s">
        <v>31</v>
      </c>
      <c r="J203" s="81">
        <v>15</v>
      </c>
      <c r="K203" s="81">
        <v>15</v>
      </c>
      <c r="L203" s="37">
        <v>5451</v>
      </c>
      <c r="M203" s="37">
        <v>5179</v>
      </c>
      <c r="N203" s="37">
        <v>5179</v>
      </c>
      <c r="O203" s="37">
        <v>4920</v>
      </c>
      <c r="P203" s="83"/>
      <c r="Q203" s="81" t="s">
        <v>32</v>
      </c>
      <c r="R203" s="81"/>
      <c r="S203" s="81" t="s">
        <v>782</v>
      </c>
    </row>
    <row r="204" s="5" customFormat="1" ht="38.25" spans="1:19">
      <c r="A204" s="80">
        <v>185</v>
      </c>
      <c r="B204" s="81" t="s">
        <v>26</v>
      </c>
      <c r="C204" s="82" t="s">
        <v>840</v>
      </c>
      <c r="D204" s="82" t="s">
        <v>841</v>
      </c>
      <c r="E204" s="83" t="s">
        <v>842</v>
      </c>
      <c r="F204" s="83" t="s">
        <v>828</v>
      </c>
      <c r="G204" s="83" t="s">
        <v>822</v>
      </c>
      <c r="H204" s="83"/>
      <c r="I204" s="81" t="s">
        <v>843</v>
      </c>
      <c r="J204" s="81">
        <v>57</v>
      </c>
      <c r="K204" s="81">
        <v>57</v>
      </c>
      <c r="L204" s="37">
        <v>2223</v>
      </c>
      <c r="M204" s="37">
        <v>2112</v>
      </c>
      <c r="N204" s="37">
        <v>2112</v>
      </c>
      <c r="O204" s="37">
        <v>2006</v>
      </c>
      <c r="P204" s="83"/>
      <c r="Q204" s="81" t="s">
        <v>32</v>
      </c>
      <c r="R204" s="81"/>
      <c r="S204" s="81"/>
    </row>
    <row r="205" s="5" customFormat="1" ht="89.25" spans="1:19">
      <c r="A205" s="80"/>
      <c r="B205" s="81" t="s">
        <v>26</v>
      </c>
      <c r="C205" s="82" t="s">
        <v>844</v>
      </c>
      <c r="D205" s="82" t="s">
        <v>845</v>
      </c>
      <c r="E205" s="83"/>
      <c r="F205" s="83"/>
      <c r="G205" s="83"/>
      <c r="H205" s="83"/>
      <c r="I205" s="81" t="s">
        <v>843</v>
      </c>
      <c r="J205" s="81">
        <v>15</v>
      </c>
      <c r="K205" s="81">
        <v>15</v>
      </c>
      <c r="L205" s="37">
        <v>3335</v>
      </c>
      <c r="M205" s="37">
        <v>3168</v>
      </c>
      <c r="N205" s="37">
        <v>3168</v>
      </c>
      <c r="O205" s="37">
        <v>3009</v>
      </c>
      <c r="P205" s="83"/>
      <c r="Q205" s="81" t="s">
        <v>32</v>
      </c>
      <c r="R205" s="81"/>
      <c r="S205" s="81" t="s">
        <v>782</v>
      </c>
    </row>
    <row r="206" s="5" customFormat="1" ht="38.25" spans="1:19">
      <c r="A206" s="80">
        <v>186</v>
      </c>
      <c r="B206" s="81" t="s">
        <v>26</v>
      </c>
      <c r="C206" s="82" t="s">
        <v>846</v>
      </c>
      <c r="D206" s="82" t="s">
        <v>847</v>
      </c>
      <c r="E206" s="83" t="s">
        <v>848</v>
      </c>
      <c r="F206" s="83" t="s">
        <v>828</v>
      </c>
      <c r="G206" s="83"/>
      <c r="H206" s="83"/>
      <c r="I206" s="81" t="s">
        <v>843</v>
      </c>
      <c r="J206" s="81">
        <v>40</v>
      </c>
      <c r="K206" s="81">
        <v>40</v>
      </c>
      <c r="L206" s="37">
        <v>3561</v>
      </c>
      <c r="M206" s="37">
        <v>3383</v>
      </c>
      <c r="N206" s="37">
        <v>3383</v>
      </c>
      <c r="O206" s="37">
        <v>3213</v>
      </c>
      <c r="P206" s="83"/>
      <c r="Q206" s="81" t="s">
        <v>32</v>
      </c>
      <c r="R206" s="81"/>
      <c r="S206" s="81"/>
    </row>
    <row r="207" s="5" customFormat="1" ht="51" spans="1:19">
      <c r="A207" s="80">
        <v>187</v>
      </c>
      <c r="B207" s="81" t="s">
        <v>26</v>
      </c>
      <c r="C207" s="82" t="s">
        <v>849</v>
      </c>
      <c r="D207" s="82" t="s">
        <v>850</v>
      </c>
      <c r="E207" s="83" t="s">
        <v>851</v>
      </c>
      <c r="F207" s="83" t="s">
        <v>777</v>
      </c>
      <c r="G207" s="83" t="s">
        <v>852</v>
      </c>
      <c r="H207" s="83"/>
      <c r="I207" s="81" t="s">
        <v>31</v>
      </c>
      <c r="J207" s="81">
        <v>390</v>
      </c>
      <c r="K207" s="81">
        <v>390</v>
      </c>
      <c r="L207" s="37">
        <v>5340</v>
      </c>
      <c r="M207" s="37">
        <v>5073</v>
      </c>
      <c r="N207" s="37">
        <v>5073</v>
      </c>
      <c r="O207" s="37">
        <v>4819</v>
      </c>
      <c r="P207" s="83" t="s">
        <v>853</v>
      </c>
      <c r="Q207" s="81" t="s">
        <v>50</v>
      </c>
      <c r="R207" s="81">
        <v>0.2</v>
      </c>
      <c r="S207" s="81"/>
    </row>
    <row r="208" s="5" customFormat="1" ht="25.5" spans="1:19">
      <c r="A208" s="80"/>
      <c r="B208" s="81" t="s">
        <v>26</v>
      </c>
      <c r="C208" s="82" t="s">
        <v>854</v>
      </c>
      <c r="D208" s="82" t="s">
        <v>855</v>
      </c>
      <c r="E208" s="83"/>
      <c r="F208" s="83"/>
      <c r="G208" s="83"/>
      <c r="H208" s="83"/>
      <c r="I208" s="81" t="s">
        <v>31</v>
      </c>
      <c r="J208" s="81">
        <v>-312</v>
      </c>
      <c r="K208" s="81">
        <v>-312</v>
      </c>
      <c r="L208" s="37">
        <v>1629</v>
      </c>
      <c r="M208" s="37">
        <v>1548</v>
      </c>
      <c r="N208" s="37">
        <v>1548</v>
      </c>
      <c r="O208" s="37">
        <v>1470</v>
      </c>
      <c r="P208" s="83"/>
      <c r="Q208" s="81" t="s">
        <v>50</v>
      </c>
      <c r="R208" s="81">
        <v>0.2</v>
      </c>
      <c r="S208" s="81"/>
    </row>
    <row r="209" s="5" customFormat="1" ht="38.25" spans="1:19">
      <c r="A209" s="80">
        <v>188</v>
      </c>
      <c r="B209" s="81" t="s">
        <v>26</v>
      </c>
      <c r="C209" s="82" t="s">
        <v>856</v>
      </c>
      <c r="D209" s="82" t="s">
        <v>857</v>
      </c>
      <c r="E209" s="83" t="s">
        <v>858</v>
      </c>
      <c r="F209" s="83" t="s">
        <v>859</v>
      </c>
      <c r="G209" s="83"/>
      <c r="H209" s="83"/>
      <c r="I209" s="81" t="s">
        <v>73</v>
      </c>
      <c r="J209" s="81">
        <v>5.5</v>
      </c>
      <c r="K209" s="81">
        <v>5.5</v>
      </c>
      <c r="L209" s="37">
        <v>2243</v>
      </c>
      <c r="M209" s="37">
        <v>2131</v>
      </c>
      <c r="N209" s="37">
        <v>2131</v>
      </c>
      <c r="O209" s="37">
        <v>2024</v>
      </c>
      <c r="P209" s="83"/>
      <c r="Q209" s="81" t="s">
        <v>32</v>
      </c>
      <c r="R209" s="81"/>
      <c r="S209" s="81"/>
    </row>
    <row r="210" s="5" customFormat="1" ht="38.25" spans="1:19">
      <c r="A210" s="80">
        <v>189</v>
      </c>
      <c r="B210" s="81" t="s">
        <v>26</v>
      </c>
      <c r="C210" s="82" t="s">
        <v>860</v>
      </c>
      <c r="D210" s="82" t="s">
        <v>861</v>
      </c>
      <c r="E210" s="83" t="s">
        <v>862</v>
      </c>
      <c r="F210" s="83" t="s">
        <v>859</v>
      </c>
      <c r="G210" s="83"/>
      <c r="H210" s="83"/>
      <c r="I210" s="81" t="s">
        <v>73</v>
      </c>
      <c r="J210" s="81">
        <v>3</v>
      </c>
      <c r="K210" s="81">
        <v>3</v>
      </c>
      <c r="L210" s="37">
        <v>4033</v>
      </c>
      <c r="M210" s="37">
        <v>3831</v>
      </c>
      <c r="N210" s="37">
        <v>3831</v>
      </c>
      <c r="O210" s="37">
        <v>3640</v>
      </c>
      <c r="P210" s="83"/>
      <c r="Q210" s="81" t="s">
        <v>32</v>
      </c>
      <c r="R210" s="81"/>
      <c r="S210" s="81"/>
    </row>
    <row r="211" s="5" customFormat="1" ht="51" spans="1:19">
      <c r="A211" s="80">
        <v>190</v>
      </c>
      <c r="B211" s="81" t="s">
        <v>26</v>
      </c>
      <c r="C211" s="82" t="s">
        <v>863</v>
      </c>
      <c r="D211" s="82" t="s">
        <v>864</v>
      </c>
      <c r="E211" s="83" t="s">
        <v>865</v>
      </c>
      <c r="F211" s="83" t="s">
        <v>866</v>
      </c>
      <c r="G211" s="86"/>
      <c r="H211" s="86"/>
      <c r="I211" s="81" t="s">
        <v>31</v>
      </c>
      <c r="J211" s="81">
        <v>2085</v>
      </c>
      <c r="K211" s="81">
        <v>1876</v>
      </c>
      <c r="L211" s="37">
        <v>3772</v>
      </c>
      <c r="M211" s="37">
        <v>3584</v>
      </c>
      <c r="N211" s="37">
        <v>3584</v>
      </c>
      <c r="O211" s="37">
        <v>3405</v>
      </c>
      <c r="P211" s="83" t="s">
        <v>867</v>
      </c>
      <c r="Q211" s="81" t="s">
        <v>50</v>
      </c>
      <c r="R211" s="81">
        <v>0.1</v>
      </c>
      <c r="S211" s="81"/>
    </row>
    <row r="212" s="5" customFormat="1" ht="51" spans="1:19">
      <c r="A212" s="80">
        <v>191</v>
      </c>
      <c r="B212" s="81" t="s">
        <v>26</v>
      </c>
      <c r="C212" s="82" t="s">
        <v>868</v>
      </c>
      <c r="D212" s="82" t="s">
        <v>869</v>
      </c>
      <c r="E212" s="83" t="s">
        <v>870</v>
      </c>
      <c r="F212" s="83" t="s">
        <v>871</v>
      </c>
      <c r="G212" s="86"/>
      <c r="H212" s="83"/>
      <c r="I212" s="81" t="s">
        <v>31</v>
      </c>
      <c r="J212" s="81">
        <v>1900</v>
      </c>
      <c r="K212" s="81">
        <v>1710</v>
      </c>
      <c r="L212" s="37">
        <v>5659</v>
      </c>
      <c r="M212" s="37">
        <v>5376</v>
      </c>
      <c r="N212" s="37">
        <v>5376</v>
      </c>
      <c r="O212" s="37">
        <v>5107</v>
      </c>
      <c r="P212" s="83" t="s">
        <v>872</v>
      </c>
      <c r="Q212" s="81" t="s">
        <v>50</v>
      </c>
      <c r="R212" s="81">
        <v>0.1</v>
      </c>
      <c r="S212" s="81"/>
    </row>
    <row r="213" s="5" customFormat="1" ht="63.75" spans="1:19">
      <c r="A213" s="80">
        <v>192</v>
      </c>
      <c r="B213" s="81" t="s">
        <v>95</v>
      </c>
      <c r="C213" s="82" t="s">
        <v>873</v>
      </c>
      <c r="D213" s="82" t="s">
        <v>874</v>
      </c>
      <c r="E213" s="83" t="s">
        <v>875</v>
      </c>
      <c r="F213" s="83" t="s">
        <v>876</v>
      </c>
      <c r="G213" s="83"/>
      <c r="H213" s="83"/>
      <c r="I213" s="81" t="s">
        <v>31</v>
      </c>
      <c r="J213" s="81">
        <v>60</v>
      </c>
      <c r="K213" s="81">
        <v>60</v>
      </c>
      <c r="L213" s="37">
        <v>3531</v>
      </c>
      <c r="M213" s="37">
        <v>3355</v>
      </c>
      <c r="N213" s="37">
        <v>3355</v>
      </c>
      <c r="O213" s="37">
        <v>3187</v>
      </c>
      <c r="P213" s="83" t="s">
        <v>877</v>
      </c>
      <c r="Q213" s="81" t="s">
        <v>57</v>
      </c>
      <c r="R213" s="81"/>
      <c r="S213" s="81"/>
    </row>
    <row r="214" s="5" customFormat="1" ht="127.5" spans="1:19">
      <c r="A214" s="80">
        <v>193</v>
      </c>
      <c r="B214" s="81" t="s">
        <v>126</v>
      </c>
      <c r="C214" s="82" t="s">
        <v>878</v>
      </c>
      <c r="D214" s="82" t="s">
        <v>879</v>
      </c>
      <c r="E214" s="83" t="s">
        <v>880</v>
      </c>
      <c r="F214" s="83" t="s">
        <v>881</v>
      </c>
      <c r="G214" s="83" t="s">
        <v>882</v>
      </c>
      <c r="H214" s="83"/>
      <c r="I214" s="81" t="s">
        <v>883</v>
      </c>
      <c r="J214" s="81">
        <v>2300</v>
      </c>
      <c r="K214" s="81">
        <v>2070</v>
      </c>
      <c r="L214" s="37">
        <v>5297</v>
      </c>
      <c r="M214" s="37">
        <v>5032</v>
      </c>
      <c r="N214" s="37">
        <v>5032</v>
      </c>
      <c r="O214" s="37">
        <v>4781</v>
      </c>
      <c r="P214" s="83" t="s">
        <v>884</v>
      </c>
      <c r="Q214" s="81" t="s">
        <v>50</v>
      </c>
      <c r="R214" s="81">
        <v>0.1</v>
      </c>
      <c r="S214" s="81"/>
    </row>
    <row r="215" s="5" customFormat="1" ht="25.5" spans="1:19">
      <c r="A215" s="80"/>
      <c r="B215" s="81" t="s">
        <v>126</v>
      </c>
      <c r="C215" s="82" t="s">
        <v>885</v>
      </c>
      <c r="D215" s="82" t="s">
        <v>886</v>
      </c>
      <c r="E215" s="83"/>
      <c r="F215" s="83"/>
      <c r="G215" s="83"/>
      <c r="H215" s="83"/>
      <c r="I215" s="81" t="s">
        <v>883</v>
      </c>
      <c r="J215" s="81">
        <v>690</v>
      </c>
      <c r="K215" s="81">
        <v>621</v>
      </c>
      <c r="L215" s="37">
        <v>1820</v>
      </c>
      <c r="M215" s="37">
        <v>1729</v>
      </c>
      <c r="N215" s="37">
        <v>1729</v>
      </c>
      <c r="O215" s="37">
        <v>1643</v>
      </c>
      <c r="P215" s="83"/>
      <c r="Q215" s="81" t="s">
        <v>50</v>
      </c>
      <c r="R215" s="81">
        <v>0.1</v>
      </c>
      <c r="S215" s="81"/>
    </row>
    <row r="216" s="5" customFormat="1" ht="25.5" spans="1:19">
      <c r="A216" s="80"/>
      <c r="B216" s="81" t="s">
        <v>126</v>
      </c>
      <c r="C216" s="82" t="s">
        <v>887</v>
      </c>
      <c r="D216" s="82" t="s">
        <v>888</v>
      </c>
      <c r="E216" s="83"/>
      <c r="F216" s="83"/>
      <c r="G216" s="83"/>
      <c r="H216" s="83"/>
      <c r="I216" s="81" t="s">
        <v>883</v>
      </c>
      <c r="J216" s="81">
        <v>460</v>
      </c>
      <c r="K216" s="81">
        <v>414</v>
      </c>
      <c r="L216" s="37">
        <v>2351</v>
      </c>
      <c r="M216" s="37">
        <v>2234</v>
      </c>
      <c r="N216" s="37">
        <v>2234</v>
      </c>
      <c r="O216" s="37">
        <v>2122</v>
      </c>
      <c r="P216" s="83"/>
      <c r="Q216" s="81" t="s">
        <v>50</v>
      </c>
      <c r="R216" s="81">
        <v>0.1</v>
      </c>
      <c r="S216" s="81"/>
    </row>
    <row r="217" s="5" customFormat="1" ht="153" spans="1:19">
      <c r="A217" s="80">
        <v>194</v>
      </c>
      <c r="B217" s="81" t="s">
        <v>126</v>
      </c>
      <c r="C217" s="82" t="s">
        <v>889</v>
      </c>
      <c r="D217" s="82" t="s">
        <v>890</v>
      </c>
      <c r="E217" s="83" t="s">
        <v>891</v>
      </c>
      <c r="F217" s="83" t="s">
        <v>892</v>
      </c>
      <c r="G217" s="83" t="s">
        <v>882</v>
      </c>
      <c r="H217" s="83"/>
      <c r="I217" s="81" t="s">
        <v>883</v>
      </c>
      <c r="J217" s="81">
        <v>3600</v>
      </c>
      <c r="K217" s="81">
        <v>3240</v>
      </c>
      <c r="L217" s="37">
        <v>1682</v>
      </c>
      <c r="M217" s="37">
        <v>1597</v>
      </c>
      <c r="N217" s="37">
        <v>1597</v>
      </c>
      <c r="O217" s="37">
        <v>1518</v>
      </c>
      <c r="P217" s="83" t="s">
        <v>893</v>
      </c>
      <c r="Q217" s="81" t="s">
        <v>50</v>
      </c>
      <c r="R217" s="81">
        <v>0.1</v>
      </c>
      <c r="S217" s="81"/>
    </row>
    <row r="218" s="5" customFormat="1" ht="25.5" spans="1:19">
      <c r="A218" s="80"/>
      <c r="B218" s="81" t="s">
        <v>126</v>
      </c>
      <c r="C218" s="82" t="s">
        <v>894</v>
      </c>
      <c r="D218" s="82" t="s">
        <v>895</v>
      </c>
      <c r="E218" s="83"/>
      <c r="F218" s="83"/>
      <c r="G218" s="83"/>
      <c r="H218" s="83"/>
      <c r="I218" s="81" t="s">
        <v>883</v>
      </c>
      <c r="J218" s="81">
        <v>1080</v>
      </c>
      <c r="K218" s="81">
        <v>972</v>
      </c>
      <c r="L218" s="37">
        <v>2503</v>
      </c>
      <c r="M218" s="37">
        <v>2378</v>
      </c>
      <c r="N218" s="37">
        <v>2378</v>
      </c>
      <c r="O218" s="37">
        <v>2259</v>
      </c>
      <c r="P218" s="83"/>
      <c r="Q218" s="81" t="s">
        <v>50</v>
      </c>
      <c r="R218" s="81">
        <v>0.1</v>
      </c>
      <c r="S218" s="81"/>
    </row>
    <row r="219" s="5" customFormat="1" ht="25.5" spans="1:19">
      <c r="A219" s="80"/>
      <c r="B219" s="81" t="s">
        <v>126</v>
      </c>
      <c r="C219" s="82" t="s">
        <v>896</v>
      </c>
      <c r="D219" s="82" t="s">
        <v>897</v>
      </c>
      <c r="E219" s="83"/>
      <c r="F219" s="83"/>
      <c r="G219" s="83"/>
      <c r="H219" s="83"/>
      <c r="I219" s="81" t="s">
        <v>883</v>
      </c>
      <c r="J219" s="81">
        <v>720</v>
      </c>
      <c r="K219" s="81">
        <v>648</v>
      </c>
      <c r="L219" s="37">
        <v>2231</v>
      </c>
      <c r="M219" s="37">
        <v>2119</v>
      </c>
      <c r="N219" s="37">
        <v>2119</v>
      </c>
      <c r="O219" s="37">
        <v>2013</v>
      </c>
      <c r="P219" s="83"/>
      <c r="Q219" s="81" t="s">
        <v>50</v>
      </c>
      <c r="R219" s="81">
        <v>0.1</v>
      </c>
      <c r="S219" s="81"/>
    </row>
    <row r="220" s="5" customFormat="1" ht="140.25" spans="1:19">
      <c r="A220" s="80">
        <v>195</v>
      </c>
      <c r="B220" s="81" t="s">
        <v>126</v>
      </c>
      <c r="C220" s="82" t="s">
        <v>898</v>
      </c>
      <c r="D220" s="82" t="s">
        <v>899</v>
      </c>
      <c r="E220" s="83" t="s">
        <v>900</v>
      </c>
      <c r="F220" s="83" t="s">
        <v>901</v>
      </c>
      <c r="G220" s="83" t="s">
        <v>882</v>
      </c>
      <c r="H220" s="83"/>
      <c r="I220" s="81" t="s">
        <v>883</v>
      </c>
      <c r="J220" s="81">
        <v>4015</v>
      </c>
      <c r="K220" s="81">
        <v>3614</v>
      </c>
      <c r="L220" s="37">
        <v>2147</v>
      </c>
      <c r="M220" s="37">
        <v>2040</v>
      </c>
      <c r="N220" s="37">
        <v>2040</v>
      </c>
      <c r="O220" s="37">
        <v>1938</v>
      </c>
      <c r="P220" s="83" t="s">
        <v>902</v>
      </c>
      <c r="Q220" s="81" t="s">
        <v>50</v>
      </c>
      <c r="R220" s="81">
        <v>0.2</v>
      </c>
      <c r="S220" s="81"/>
    </row>
    <row r="221" s="5" customFormat="1" ht="25.5" spans="1:19">
      <c r="A221" s="80"/>
      <c r="B221" s="81" t="s">
        <v>126</v>
      </c>
      <c r="C221" s="82" t="s">
        <v>903</v>
      </c>
      <c r="D221" s="82" t="s">
        <v>904</v>
      </c>
      <c r="E221" s="83"/>
      <c r="F221" s="83"/>
      <c r="G221" s="83"/>
      <c r="H221" s="83"/>
      <c r="I221" s="81" t="s">
        <v>883</v>
      </c>
      <c r="J221" s="81">
        <v>1205</v>
      </c>
      <c r="K221" s="81">
        <v>1084</v>
      </c>
      <c r="L221" s="37">
        <v>1991</v>
      </c>
      <c r="M221" s="37">
        <v>1892</v>
      </c>
      <c r="N221" s="37">
        <v>1892</v>
      </c>
      <c r="O221" s="37">
        <v>1797</v>
      </c>
      <c r="P221" s="83"/>
      <c r="Q221" s="81" t="s">
        <v>50</v>
      </c>
      <c r="R221" s="81">
        <v>0.2</v>
      </c>
      <c r="S221" s="81"/>
    </row>
    <row r="222" s="5" customFormat="1" ht="38.25" spans="1:19">
      <c r="A222" s="80"/>
      <c r="B222" s="81" t="s">
        <v>126</v>
      </c>
      <c r="C222" s="82" t="s">
        <v>905</v>
      </c>
      <c r="D222" s="82" t="s">
        <v>906</v>
      </c>
      <c r="E222" s="83"/>
      <c r="F222" s="83"/>
      <c r="G222" s="83"/>
      <c r="H222" s="83"/>
      <c r="I222" s="81" t="s">
        <v>883</v>
      </c>
      <c r="J222" s="81">
        <v>803</v>
      </c>
      <c r="K222" s="81">
        <v>723</v>
      </c>
      <c r="L222" s="37">
        <v>2436</v>
      </c>
      <c r="M222" s="37">
        <v>2314</v>
      </c>
      <c r="N222" s="37">
        <v>2314</v>
      </c>
      <c r="O222" s="37">
        <v>2198</v>
      </c>
      <c r="P222" s="83"/>
      <c r="Q222" s="81" t="s">
        <v>50</v>
      </c>
      <c r="R222" s="81">
        <v>0.2</v>
      </c>
      <c r="S222" s="81"/>
    </row>
    <row r="223" s="5" customFormat="1" ht="76.5" spans="1:19">
      <c r="A223" s="80">
        <v>196</v>
      </c>
      <c r="B223" s="81" t="s">
        <v>126</v>
      </c>
      <c r="C223" s="82" t="s">
        <v>907</v>
      </c>
      <c r="D223" s="82" t="s">
        <v>908</v>
      </c>
      <c r="E223" s="83" t="s">
        <v>909</v>
      </c>
      <c r="F223" s="83" t="s">
        <v>910</v>
      </c>
      <c r="G223" s="83"/>
      <c r="H223" s="83"/>
      <c r="I223" s="81" t="s">
        <v>883</v>
      </c>
      <c r="J223" s="81">
        <v>3500</v>
      </c>
      <c r="K223" s="81">
        <v>3150</v>
      </c>
      <c r="L223" s="37">
        <v>1621</v>
      </c>
      <c r="M223" s="37">
        <v>1540</v>
      </c>
      <c r="N223" s="37">
        <v>1540</v>
      </c>
      <c r="O223" s="37">
        <v>1463</v>
      </c>
      <c r="P223" s="83" t="s">
        <v>911</v>
      </c>
      <c r="Q223" s="81" t="s">
        <v>50</v>
      </c>
      <c r="R223" s="81">
        <v>0.2</v>
      </c>
      <c r="S223" s="81"/>
    </row>
    <row r="224" s="5" customFormat="1" ht="25.5" spans="1:19">
      <c r="A224" s="80"/>
      <c r="B224" s="81" t="s">
        <v>126</v>
      </c>
      <c r="C224" s="82" t="s">
        <v>912</v>
      </c>
      <c r="D224" s="82" t="s">
        <v>913</v>
      </c>
      <c r="E224" s="83"/>
      <c r="F224" s="83"/>
      <c r="G224" s="86"/>
      <c r="H224" s="83"/>
      <c r="I224" s="81" t="s">
        <v>883</v>
      </c>
      <c r="J224" s="81">
        <v>1050</v>
      </c>
      <c r="K224" s="81">
        <v>945</v>
      </c>
      <c r="L224" s="37">
        <v>2549</v>
      </c>
      <c r="M224" s="37">
        <v>2421</v>
      </c>
      <c r="N224" s="37">
        <v>2421</v>
      </c>
      <c r="O224" s="37">
        <v>2300</v>
      </c>
      <c r="P224" s="83"/>
      <c r="Q224" s="81" t="s">
        <v>50</v>
      </c>
      <c r="R224" s="81">
        <v>0.2</v>
      </c>
      <c r="S224" s="81"/>
    </row>
    <row r="225" s="5" customFormat="1" ht="76.5" spans="1:19">
      <c r="A225" s="80">
        <v>197</v>
      </c>
      <c r="B225" s="81" t="s">
        <v>126</v>
      </c>
      <c r="C225" s="82" t="s">
        <v>914</v>
      </c>
      <c r="D225" s="82" t="s">
        <v>915</v>
      </c>
      <c r="E225" s="83" t="s">
        <v>916</v>
      </c>
      <c r="F225" s="83" t="s">
        <v>917</v>
      </c>
      <c r="G225" s="83"/>
      <c r="H225" s="83" t="s">
        <v>918</v>
      </c>
      <c r="I225" s="81" t="s">
        <v>31</v>
      </c>
      <c r="J225" s="81">
        <v>2900</v>
      </c>
      <c r="K225" s="81">
        <v>2610</v>
      </c>
      <c r="L225" s="37">
        <v>3129</v>
      </c>
      <c r="M225" s="37">
        <v>2973</v>
      </c>
      <c r="N225" s="37">
        <v>2973</v>
      </c>
      <c r="O225" s="37">
        <v>2824</v>
      </c>
      <c r="P225" s="83" t="s">
        <v>911</v>
      </c>
      <c r="Q225" s="81" t="s">
        <v>50</v>
      </c>
      <c r="R225" s="81">
        <v>0.1</v>
      </c>
      <c r="S225" s="81"/>
    </row>
    <row r="226" s="5" customFormat="1" ht="25.5" spans="1:19">
      <c r="A226" s="80"/>
      <c r="B226" s="81" t="s">
        <v>126</v>
      </c>
      <c r="C226" s="82" t="s">
        <v>919</v>
      </c>
      <c r="D226" s="82" t="s">
        <v>920</v>
      </c>
      <c r="E226" s="83"/>
      <c r="F226" s="83"/>
      <c r="G226" s="83"/>
      <c r="H226" s="83"/>
      <c r="I226" s="81" t="s">
        <v>31</v>
      </c>
      <c r="J226" s="81">
        <v>870</v>
      </c>
      <c r="K226" s="81">
        <v>783</v>
      </c>
      <c r="L226" s="37">
        <v>2319</v>
      </c>
      <c r="M226" s="37">
        <v>2203</v>
      </c>
      <c r="N226" s="37">
        <v>2203</v>
      </c>
      <c r="O226" s="37">
        <v>2093</v>
      </c>
      <c r="P226" s="83"/>
      <c r="Q226" s="81" t="s">
        <v>50</v>
      </c>
      <c r="R226" s="81">
        <v>0.1</v>
      </c>
      <c r="S226" s="81"/>
    </row>
    <row r="227" s="5" customFormat="1" ht="38.25" spans="1:19">
      <c r="A227" s="80"/>
      <c r="B227" s="81" t="s">
        <v>126</v>
      </c>
      <c r="C227" s="82" t="s">
        <v>921</v>
      </c>
      <c r="D227" s="82" t="s">
        <v>922</v>
      </c>
      <c r="E227" s="83"/>
      <c r="F227" s="83"/>
      <c r="G227" s="83"/>
      <c r="H227" s="83"/>
      <c r="I227" s="81" t="s">
        <v>31</v>
      </c>
      <c r="J227" s="81">
        <v>2900</v>
      </c>
      <c r="K227" s="81">
        <v>2610</v>
      </c>
      <c r="L227" s="37">
        <v>2846</v>
      </c>
      <c r="M227" s="37">
        <v>2704</v>
      </c>
      <c r="N227" s="37">
        <v>2704</v>
      </c>
      <c r="O227" s="37">
        <v>2569</v>
      </c>
      <c r="P227" s="83"/>
      <c r="Q227" s="81" t="s">
        <v>50</v>
      </c>
      <c r="R227" s="81">
        <v>0.1</v>
      </c>
      <c r="S227" s="81"/>
    </row>
    <row r="228" s="5" customFormat="1" ht="76.5" spans="1:19">
      <c r="A228" s="80">
        <v>198</v>
      </c>
      <c r="B228" s="81" t="s">
        <v>126</v>
      </c>
      <c r="C228" s="82" t="s">
        <v>923</v>
      </c>
      <c r="D228" s="82" t="s">
        <v>924</v>
      </c>
      <c r="E228" s="83" t="s">
        <v>925</v>
      </c>
      <c r="F228" s="83" t="s">
        <v>926</v>
      </c>
      <c r="G228" s="83" t="s">
        <v>927</v>
      </c>
      <c r="H228" s="83"/>
      <c r="I228" s="81" t="s">
        <v>883</v>
      </c>
      <c r="J228" s="81">
        <v>4015</v>
      </c>
      <c r="K228" s="81">
        <v>3613</v>
      </c>
      <c r="L228" s="37">
        <v>1633</v>
      </c>
      <c r="M228" s="37">
        <v>1551</v>
      </c>
      <c r="N228" s="37">
        <v>1551</v>
      </c>
      <c r="O228" s="37">
        <v>1474</v>
      </c>
      <c r="P228" s="83" t="s">
        <v>928</v>
      </c>
      <c r="Q228" s="81" t="s">
        <v>50</v>
      </c>
      <c r="R228" s="81">
        <v>0.1</v>
      </c>
      <c r="S228" s="81"/>
    </row>
    <row r="229" s="5" customFormat="1" ht="25.5" spans="1:19">
      <c r="A229" s="80"/>
      <c r="B229" s="81" t="s">
        <v>126</v>
      </c>
      <c r="C229" s="82" t="s">
        <v>929</v>
      </c>
      <c r="D229" s="82" t="s">
        <v>930</v>
      </c>
      <c r="E229" s="83"/>
      <c r="F229" s="83"/>
      <c r="G229" s="83"/>
      <c r="H229" s="83"/>
      <c r="I229" s="81" t="s">
        <v>883</v>
      </c>
      <c r="J229" s="81">
        <v>1205</v>
      </c>
      <c r="K229" s="81">
        <v>1084</v>
      </c>
      <c r="L229" s="37">
        <v>2004</v>
      </c>
      <c r="M229" s="37">
        <v>1904</v>
      </c>
      <c r="N229" s="37">
        <v>1904</v>
      </c>
      <c r="O229" s="37">
        <v>1809</v>
      </c>
      <c r="P229" s="83"/>
      <c r="Q229" s="81" t="s">
        <v>50</v>
      </c>
      <c r="R229" s="81">
        <v>0.1</v>
      </c>
      <c r="S229" s="81"/>
    </row>
    <row r="230" s="5" customFormat="1" ht="25.5" spans="1:19">
      <c r="A230" s="80"/>
      <c r="B230" s="81" t="s">
        <v>126</v>
      </c>
      <c r="C230" s="82" t="s">
        <v>931</v>
      </c>
      <c r="D230" s="82" t="s">
        <v>932</v>
      </c>
      <c r="E230" s="83"/>
      <c r="F230" s="83"/>
      <c r="G230" s="83"/>
      <c r="H230" s="83"/>
      <c r="I230" s="81" t="s">
        <v>883</v>
      </c>
      <c r="J230" s="81">
        <v>3501</v>
      </c>
      <c r="K230" s="81">
        <v>723</v>
      </c>
      <c r="L230" s="37">
        <v>3164</v>
      </c>
      <c r="M230" s="37">
        <v>3005</v>
      </c>
      <c r="N230" s="37">
        <v>3005</v>
      </c>
      <c r="O230" s="37">
        <v>2855</v>
      </c>
      <c r="P230" s="83"/>
      <c r="Q230" s="81" t="s">
        <v>50</v>
      </c>
      <c r="R230" s="81">
        <v>0.1</v>
      </c>
      <c r="S230" s="81"/>
    </row>
    <row r="231" s="5" customFormat="1" ht="76.5" spans="1:19">
      <c r="A231" s="80">
        <v>199</v>
      </c>
      <c r="B231" s="81" t="s">
        <v>126</v>
      </c>
      <c r="C231" s="82" t="s">
        <v>933</v>
      </c>
      <c r="D231" s="82" t="s">
        <v>934</v>
      </c>
      <c r="E231" s="83" t="s">
        <v>935</v>
      </c>
      <c r="F231" s="83" t="s">
        <v>926</v>
      </c>
      <c r="G231" s="83"/>
      <c r="H231" s="83"/>
      <c r="I231" s="81" t="s">
        <v>883</v>
      </c>
      <c r="J231" s="81">
        <v>4097</v>
      </c>
      <c r="K231" s="81">
        <v>3483</v>
      </c>
      <c r="L231" s="37">
        <v>3885</v>
      </c>
      <c r="M231" s="37">
        <v>3690</v>
      </c>
      <c r="N231" s="37">
        <v>3690</v>
      </c>
      <c r="O231" s="37">
        <v>3506</v>
      </c>
      <c r="P231" s="83" t="s">
        <v>911</v>
      </c>
      <c r="Q231" s="81" t="s">
        <v>50</v>
      </c>
      <c r="R231" s="81">
        <v>0.2</v>
      </c>
      <c r="S231" s="81"/>
    </row>
    <row r="232" s="5" customFormat="1" ht="25.5" spans="1:19">
      <c r="A232" s="80"/>
      <c r="B232" s="81" t="s">
        <v>126</v>
      </c>
      <c r="C232" s="82" t="s">
        <v>936</v>
      </c>
      <c r="D232" s="82" t="s">
        <v>937</v>
      </c>
      <c r="E232" s="83"/>
      <c r="F232" s="83"/>
      <c r="G232" s="83"/>
      <c r="H232" s="83"/>
      <c r="I232" s="81" t="s">
        <v>883</v>
      </c>
      <c r="J232" s="81">
        <v>1229</v>
      </c>
      <c r="K232" s="81">
        <v>1045</v>
      </c>
      <c r="L232" s="37">
        <v>3615</v>
      </c>
      <c r="M232" s="37">
        <v>3434</v>
      </c>
      <c r="N232" s="37">
        <v>3434</v>
      </c>
      <c r="O232" s="37">
        <v>3262</v>
      </c>
      <c r="P232" s="83"/>
      <c r="Q232" s="81" t="s">
        <v>50</v>
      </c>
      <c r="R232" s="81">
        <v>0.2</v>
      </c>
      <c r="S232" s="81"/>
    </row>
    <row r="233" s="5" customFormat="1" ht="89.25" spans="1:19">
      <c r="A233" s="80">
        <v>200</v>
      </c>
      <c r="B233" s="81" t="s">
        <v>126</v>
      </c>
      <c r="C233" s="82" t="s">
        <v>938</v>
      </c>
      <c r="D233" s="82" t="s">
        <v>939</v>
      </c>
      <c r="E233" s="83" t="s">
        <v>940</v>
      </c>
      <c r="F233" s="83" t="s">
        <v>941</v>
      </c>
      <c r="G233" s="83" t="s">
        <v>942</v>
      </c>
      <c r="H233" s="83"/>
      <c r="I233" s="81" t="s">
        <v>883</v>
      </c>
      <c r="J233" s="81">
        <v>3345</v>
      </c>
      <c r="K233" s="81">
        <v>3010</v>
      </c>
      <c r="L233" s="37">
        <v>5121</v>
      </c>
      <c r="M233" s="37">
        <v>4865</v>
      </c>
      <c r="N233" s="37">
        <v>4865</v>
      </c>
      <c r="O233" s="37">
        <v>4622</v>
      </c>
      <c r="P233" s="83" t="s">
        <v>911</v>
      </c>
      <c r="Q233" s="81" t="s">
        <v>50</v>
      </c>
      <c r="R233" s="81">
        <v>0.1</v>
      </c>
      <c r="S233" s="81"/>
    </row>
    <row r="234" s="5" customFormat="1" ht="25.5" spans="1:19">
      <c r="A234" s="80"/>
      <c r="B234" s="81" t="s">
        <v>126</v>
      </c>
      <c r="C234" s="82" t="s">
        <v>943</v>
      </c>
      <c r="D234" s="82" t="s">
        <v>944</v>
      </c>
      <c r="E234" s="83"/>
      <c r="F234" s="83"/>
      <c r="G234" s="83"/>
      <c r="H234" s="83"/>
      <c r="I234" s="81" t="s">
        <v>883</v>
      </c>
      <c r="J234" s="81">
        <v>1004</v>
      </c>
      <c r="K234" s="81">
        <v>903</v>
      </c>
      <c r="L234" s="37">
        <v>3615</v>
      </c>
      <c r="M234" s="37">
        <v>3434</v>
      </c>
      <c r="N234" s="37">
        <v>3434</v>
      </c>
      <c r="O234" s="37">
        <v>3262</v>
      </c>
      <c r="P234" s="83"/>
      <c r="Q234" s="81" t="s">
        <v>50</v>
      </c>
      <c r="R234" s="81">
        <v>0.1</v>
      </c>
      <c r="S234" s="81"/>
    </row>
    <row r="235" s="5" customFormat="1" ht="25.5" spans="1:19">
      <c r="A235" s="80"/>
      <c r="B235" s="81" t="s">
        <v>126</v>
      </c>
      <c r="C235" s="82" t="s">
        <v>945</v>
      </c>
      <c r="D235" s="82" t="s">
        <v>946</v>
      </c>
      <c r="E235" s="83"/>
      <c r="F235" s="83"/>
      <c r="G235" s="83"/>
      <c r="H235" s="83"/>
      <c r="I235" s="81" t="s">
        <v>883</v>
      </c>
      <c r="J235" s="81">
        <v>669</v>
      </c>
      <c r="K235" s="81">
        <v>602</v>
      </c>
      <c r="L235" s="37">
        <v>5121</v>
      </c>
      <c r="M235" s="37">
        <v>4865</v>
      </c>
      <c r="N235" s="37">
        <v>4865</v>
      </c>
      <c r="O235" s="37">
        <v>4622</v>
      </c>
      <c r="P235" s="83"/>
      <c r="Q235" s="81" t="s">
        <v>50</v>
      </c>
      <c r="R235" s="81">
        <v>0.1</v>
      </c>
      <c r="S235" s="81"/>
    </row>
    <row r="236" s="5" customFormat="1" ht="140.25" spans="1:19">
      <c r="A236" s="80">
        <v>201</v>
      </c>
      <c r="B236" s="81" t="s">
        <v>126</v>
      </c>
      <c r="C236" s="82" t="s">
        <v>947</v>
      </c>
      <c r="D236" s="82" t="s">
        <v>948</v>
      </c>
      <c r="E236" s="83" t="s">
        <v>949</v>
      </c>
      <c r="F236" s="83" t="s">
        <v>950</v>
      </c>
      <c r="G236" s="83"/>
      <c r="H236" s="83"/>
      <c r="I236" s="88" t="s">
        <v>31</v>
      </c>
      <c r="J236" s="81">
        <v>4000</v>
      </c>
      <c r="K236" s="81">
        <v>3400</v>
      </c>
      <c r="L236" s="37">
        <v>1720</v>
      </c>
      <c r="M236" s="37">
        <v>1634</v>
      </c>
      <c r="N236" s="37">
        <v>1634</v>
      </c>
      <c r="O236" s="37">
        <v>1553</v>
      </c>
      <c r="P236" s="83" t="s">
        <v>951</v>
      </c>
      <c r="Q236" s="81" t="s">
        <v>50</v>
      </c>
      <c r="R236" s="81">
        <v>0.2</v>
      </c>
      <c r="S236" s="81"/>
    </row>
    <row r="237" s="5" customFormat="1" ht="25.5" spans="1:19">
      <c r="A237" s="80"/>
      <c r="B237" s="81" t="s">
        <v>126</v>
      </c>
      <c r="C237" s="82" t="s">
        <v>952</v>
      </c>
      <c r="D237" s="82" t="s">
        <v>953</v>
      </c>
      <c r="E237" s="83"/>
      <c r="F237" s="83"/>
      <c r="G237" s="83"/>
      <c r="H237" s="83"/>
      <c r="I237" s="88" t="s">
        <v>31</v>
      </c>
      <c r="J237" s="81">
        <v>1200</v>
      </c>
      <c r="K237" s="81">
        <v>1020</v>
      </c>
      <c r="L237" s="37">
        <v>2236</v>
      </c>
      <c r="M237" s="37">
        <v>2124</v>
      </c>
      <c r="N237" s="37">
        <v>2124</v>
      </c>
      <c r="O237" s="37">
        <v>2018</v>
      </c>
      <c r="P237" s="83"/>
      <c r="Q237" s="81" t="s">
        <v>50</v>
      </c>
      <c r="R237" s="81">
        <v>0.2</v>
      </c>
      <c r="S237" s="81"/>
    </row>
    <row r="238" s="5" customFormat="1" ht="153" spans="1:19">
      <c r="A238" s="80">
        <v>202</v>
      </c>
      <c r="B238" s="81" t="s">
        <v>126</v>
      </c>
      <c r="C238" s="82" t="s">
        <v>954</v>
      </c>
      <c r="D238" s="82" t="s">
        <v>955</v>
      </c>
      <c r="E238" s="83" t="s">
        <v>949</v>
      </c>
      <c r="F238" s="83" t="s">
        <v>950</v>
      </c>
      <c r="G238" s="83"/>
      <c r="H238" s="83"/>
      <c r="I238" s="88" t="s">
        <v>31</v>
      </c>
      <c r="J238" s="81">
        <v>4900</v>
      </c>
      <c r="K238" s="81">
        <v>4165</v>
      </c>
      <c r="L238" s="37">
        <v>1287</v>
      </c>
      <c r="M238" s="37">
        <v>1223</v>
      </c>
      <c r="N238" s="37">
        <v>1223</v>
      </c>
      <c r="O238" s="37">
        <v>1162</v>
      </c>
      <c r="P238" s="83" t="s">
        <v>956</v>
      </c>
      <c r="Q238" s="81" t="s">
        <v>32</v>
      </c>
      <c r="R238" s="81"/>
      <c r="S238" s="81"/>
    </row>
    <row r="239" s="5" customFormat="1" ht="25.5" spans="1:19">
      <c r="A239" s="80"/>
      <c r="B239" s="81" t="s">
        <v>126</v>
      </c>
      <c r="C239" s="82" t="s">
        <v>957</v>
      </c>
      <c r="D239" s="82" t="s">
        <v>958</v>
      </c>
      <c r="E239" s="83"/>
      <c r="F239" s="83"/>
      <c r="G239" s="87"/>
      <c r="H239" s="83"/>
      <c r="I239" s="88" t="s">
        <v>31</v>
      </c>
      <c r="J239" s="81">
        <v>1470</v>
      </c>
      <c r="K239" s="81">
        <v>1250</v>
      </c>
      <c r="L239" s="37">
        <v>4583</v>
      </c>
      <c r="M239" s="37">
        <v>4354</v>
      </c>
      <c r="N239" s="37">
        <v>4354</v>
      </c>
      <c r="O239" s="37">
        <v>4136</v>
      </c>
      <c r="P239" s="83"/>
      <c r="Q239" s="81" t="s">
        <v>32</v>
      </c>
      <c r="R239" s="81"/>
      <c r="S239" s="81"/>
    </row>
    <row r="240" s="5" customFormat="1" ht="51" spans="1:19">
      <c r="A240" s="80">
        <v>203</v>
      </c>
      <c r="B240" s="81" t="s">
        <v>126</v>
      </c>
      <c r="C240" s="82" t="s">
        <v>959</v>
      </c>
      <c r="D240" s="82" t="s">
        <v>960</v>
      </c>
      <c r="E240" s="83" t="s">
        <v>961</v>
      </c>
      <c r="F240" s="83" t="s">
        <v>962</v>
      </c>
      <c r="G240" s="83"/>
      <c r="H240" s="83"/>
      <c r="I240" s="88" t="s">
        <v>31</v>
      </c>
      <c r="J240" s="81">
        <v>2400</v>
      </c>
      <c r="K240" s="81">
        <v>2040</v>
      </c>
      <c r="L240" s="37">
        <v>6926</v>
      </c>
      <c r="M240" s="37">
        <v>6579</v>
      </c>
      <c r="N240" s="37">
        <v>6579</v>
      </c>
      <c r="O240" s="37">
        <v>6250</v>
      </c>
      <c r="P240" s="83" t="s">
        <v>963</v>
      </c>
      <c r="Q240" s="81" t="s">
        <v>32</v>
      </c>
      <c r="R240" s="81"/>
      <c r="S240" s="81"/>
    </row>
    <row r="241" s="5" customFormat="1" ht="25.5" spans="1:19">
      <c r="A241" s="80"/>
      <c r="B241" s="81" t="s">
        <v>126</v>
      </c>
      <c r="C241" s="82" t="s">
        <v>964</v>
      </c>
      <c r="D241" s="82" t="s">
        <v>965</v>
      </c>
      <c r="E241" s="83"/>
      <c r="F241" s="83"/>
      <c r="G241" s="83"/>
      <c r="H241" s="83"/>
      <c r="I241" s="88" t="s">
        <v>31</v>
      </c>
      <c r="J241" s="81">
        <v>720</v>
      </c>
      <c r="K241" s="81">
        <v>612</v>
      </c>
      <c r="L241" s="37">
        <v>1985</v>
      </c>
      <c r="M241" s="37">
        <v>1885</v>
      </c>
      <c r="N241" s="37">
        <v>1885</v>
      </c>
      <c r="O241" s="37">
        <v>1791</v>
      </c>
      <c r="P241" s="83"/>
      <c r="Q241" s="81" t="s">
        <v>32</v>
      </c>
      <c r="R241" s="81"/>
      <c r="S241" s="81"/>
    </row>
    <row r="242" s="5" customFormat="1" ht="63.75" spans="1:19">
      <c r="A242" s="80">
        <v>204</v>
      </c>
      <c r="B242" s="81" t="s">
        <v>126</v>
      </c>
      <c r="C242" s="82" t="s">
        <v>966</v>
      </c>
      <c r="D242" s="82" t="s">
        <v>967</v>
      </c>
      <c r="E242" s="83" t="s">
        <v>968</v>
      </c>
      <c r="F242" s="83" t="s">
        <v>969</v>
      </c>
      <c r="G242" s="83"/>
      <c r="H242" s="83"/>
      <c r="I242" s="88" t="s">
        <v>31</v>
      </c>
      <c r="J242" s="81">
        <v>6500</v>
      </c>
      <c r="K242" s="81">
        <v>5525</v>
      </c>
      <c r="L242" s="37">
        <v>2690</v>
      </c>
      <c r="M242" s="37">
        <v>2556</v>
      </c>
      <c r="N242" s="37">
        <v>2556</v>
      </c>
      <c r="O242" s="37">
        <v>2428</v>
      </c>
      <c r="P242" s="83" t="s">
        <v>970</v>
      </c>
      <c r="Q242" s="81" t="s">
        <v>57</v>
      </c>
      <c r="R242" s="81"/>
      <c r="S242" s="81"/>
    </row>
    <row r="243" s="5" customFormat="1" ht="25.5" spans="1:19">
      <c r="A243" s="80"/>
      <c r="B243" s="81" t="s">
        <v>126</v>
      </c>
      <c r="C243" s="82" t="s">
        <v>971</v>
      </c>
      <c r="D243" s="82" t="s">
        <v>972</v>
      </c>
      <c r="E243" s="83"/>
      <c r="F243" s="83"/>
      <c r="G243" s="83"/>
      <c r="H243" s="83"/>
      <c r="I243" s="88" t="s">
        <v>31</v>
      </c>
      <c r="J243" s="81">
        <v>1950</v>
      </c>
      <c r="K243" s="81">
        <v>1658</v>
      </c>
      <c r="L243" s="37">
        <v>2029</v>
      </c>
      <c r="M243" s="37">
        <v>1928</v>
      </c>
      <c r="N243" s="37">
        <v>1928</v>
      </c>
      <c r="O243" s="37">
        <v>1831</v>
      </c>
      <c r="P243" s="83"/>
      <c r="Q243" s="81" t="s">
        <v>57</v>
      </c>
      <c r="R243" s="81"/>
      <c r="S243" s="81"/>
    </row>
    <row r="244" s="5" customFormat="1" ht="63.75" spans="1:19">
      <c r="A244" s="80">
        <v>205</v>
      </c>
      <c r="B244" s="81" t="s">
        <v>126</v>
      </c>
      <c r="C244" s="82" t="s">
        <v>973</v>
      </c>
      <c r="D244" s="82" t="s">
        <v>974</v>
      </c>
      <c r="E244" s="83" t="s">
        <v>975</v>
      </c>
      <c r="F244" s="83" t="s">
        <v>976</v>
      </c>
      <c r="G244" s="83"/>
      <c r="H244" s="83"/>
      <c r="I244" s="88" t="s">
        <v>31</v>
      </c>
      <c r="J244" s="81">
        <v>3250</v>
      </c>
      <c r="K244" s="81">
        <v>2763</v>
      </c>
      <c r="L244" s="37">
        <v>1638</v>
      </c>
      <c r="M244" s="37">
        <v>1556</v>
      </c>
      <c r="N244" s="37">
        <v>1556</v>
      </c>
      <c r="O244" s="37">
        <v>1478</v>
      </c>
      <c r="P244" s="83" t="s">
        <v>131</v>
      </c>
      <c r="Q244" s="81" t="s">
        <v>57</v>
      </c>
      <c r="R244" s="81"/>
      <c r="S244" s="81"/>
    </row>
    <row r="245" s="5" customFormat="1" ht="25.5" spans="1:19">
      <c r="A245" s="80"/>
      <c r="B245" s="81" t="s">
        <v>126</v>
      </c>
      <c r="C245" s="82" t="s">
        <v>977</v>
      </c>
      <c r="D245" s="82" t="s">
        <v>978</v>
      </c>
      <c r="E245" s="83"/>
      <c r="F245" s="83"/>
      <c r="G245" s="83"/>
      <c r="H245" s="83"/>
      <c r="I245" s="88" t="s">
        <v>31</v>
      </c>
      <c r="J245" s="81">
        <v>975</v>
      </c>
      <c r="K245" s="81">
        <v>829</v>
      </c>
      <c r="L245" s="37">
        <v>1112</v>
      </c>
      <c r="M245" s="37">
        <v>1056</v>
      </c>
      <c r="N245" s="37">
        <v>1056</v>
      </c>
      <c r="O245" s="37">
        <v>1003</v>
      </c>
      <c r="P245" s="83"/>
      <c r="Q245" s="81" t="s">
        <v>57</v>
      </c>
      <c r="R245" s="81"/>
      <c r="S245" s="81"/>
    </row>
    <row r="246" s="5" customFormat="1" ht="63.75" spans="1:19">
      <c r="A246" s="80">
        <v>206</v>
      </c>
      <c r="B246" s="81" t="s">
        <v>95</v>
      </c>
      <c r="C246" s="82" t="s">
        <v>979</v>
      </c>
      <c r="D246" s="82" t="s">
        <v>980</v>
      </c>
      <c r="E246" s="83" t="s">
        <v>981</v>
      </c>
      <c r="F246" s="83" t="s">
        <v>982</v>
      </c>
      <c r="G246" s="83"/>
      <c r="H246" s="83"/>
      <c r="I246" s="88" t="s">
        <v>31</v>
      </c>
      <c r="J246" s="81">
        <v>960</v>
      </c>
      <c r="K246" s="81">
        <v>816</v>
      </c>
      <c r="L246" s="37">
        <v>1662</v>
      </c>
      <c r="M246" s="37">
        <v>1578</v>
      </c>
      <c r="N246" s="37">
        <v>1578</v>
      </c>
      <c r="O246" s="37">
        <v>1500</v>
      </c>
      <c r="P246" s="83"/>
      <c r="Q246" s="81" t="s">
        <v>57</v>
      </c>
      <c r="R246" s="81"/>
      <c r="S246" s="81"/>
    </row>
    <row r="247" s="5" customFormat="1" ht="102" spans="1:19">
      <c r="A247" s="80">
        <v>207</v>
      </c>
      <c r="B247" s="81" t="s">
        <v>126</v>
      </c>
      <c r="C247" s="82" t="s">
        <v>983</v>
      </c>
      <c r="D247" s="82" t="s">
        <v>984</v>
      </c>
      <c r="E247" s="83" t="s">
        <v>985</v>
      </c>
      <c r="F247" s="83" t="s">
        <v>950</v>
      </c>
      <c r="G247" s="83"/>
      <c r="H247" s="83"/>
      <c r="I247" s="88" t="s">
        <v>31</v>
      </c>
      <c r="J247" s="81">
        <v>2600</v>
      </c>
      <c r="K247" s="81">
        <v>2340</v>
      </c>
      <c r="L247" s="37">
        <v>2021</v>
      </c>
      <c r="M247" s="37">
        <v>1920</v>
      </c>
      <c r="N247" s="37">
        <v>1920</v>
      </c>
      <c r="O247" s="37">
        <v>1824</v>
      </c>
      <c r="P247" s="83" t="s">
        <v>986</v>
      </c>
      <c r="Q247" s="81" t="s">
        <v>50</v>
      </c>
      <c r="R247" s="81">
        <v>0.2</v>
      </c>
      <c r="S247" s="81"/>
    </row>
    <row r="248" s="5" customFormat="1" ht="25.5" spans="1:19">
      <c r="A248" s="80"/>
      <c r="B248" s="81" t="s">
        <v>126</v>
      </c>
      <c r="C248" s="82" t="s">
        <v>987</v>
      </c>
      <c r="D248" s="82" t="s">
        <v>988</v>
      </c>
      <c r="E248" s="83"/>
      <c r="F248" s="83"/>
      <c r="G248" s="83"/>
      <c r="H248" s="83"/>
      <c r="I248" s="88" t="s">
        <v>31</v>
      </c>
      <c r="J248" s="81">
        <v>780</v>
      </c>
      <c r="K248" s="81">
        <v>702</v>
      </c>
      <c r="L248" s="37">
        <v>1425</v>
      </c>
      <c r="M248" s="37">
        <v>1354</v>
      </c>
      <c r="N248" s="37">
        <v>1354</v>
      </c>
      <c r="O248" s="37">
        <v>1286</v>
      </c>
      <c r="P248" s="83"/>
      <c r="Q248" s="81" t="s">
        <v>50</v>
      </c>
      <c r="R248" s="81">
        <v>0.2</v>
      </c>
      <c r="S248" s="81"/>
    </row>
    <row r="249" s="5" customFormat="1" ht="51" spans="1:19">
      <c r="A249" s="80">
        <v>208</v>
      </c>
      <c r="B249" s="81" t="s">
        <v>126</v>
      </c>
      <c r="C249" s="82" t="s">
        <v>989</v>
      </c>
      <c r="D249" s="82" t="s">
        <v>990</v>
      </c>
      <c r="E249" s="83" t="s">
        <v>991</v>
      </c>
      <c r="F249" s="83" t="s">
        <v>962</v>
      </c>
      <c r="G249" s="83"/>
      <c r="H249" s="83"/>
      <c r="I249" s="88" t="s">
        <v>31</v>
      </c>
      <c r="J249" s="81">
        <v>480</v>
      </c>
      <c r="K249" s="81">
        <v>408</v>
      </c>
      <c r="L249" s="37">
        <v>48</v>
      </c>
      <c r="M249" s="37">
        <v>45</v>
      </c>
      <c r="N249" s="37">
        <v>45</v>
      </c>
      <c r="O249" s="37">
        <v>43</v>
      </c>
      <c r="P249" s="83" t="s">
        <v>131</v>
      </c>
      <c r="Q249" s="81" t="s">
        <v>50</v>
      </c>
      <c r="R249" s="81">
        <v>0.2</v>
      </c>
      <c r="S249" s="81"/>
    </row>
    <row r="250" s="5" customFormat="1" ht="25.5" spans="1:19">
      <c r="A250" s="80"/>
      <c r="B250" s="81" t="s">
        <v>126</v>
      </c>
      <c r="C250" s="82" t="s">
        <v>992</v>
      </c>
      <c r="D250" s="82" t="s">
        <v>993</v>
      </c>
      <c r="E250" s="83"/>
      <c r="F250" s="83"/>
      <c r="G250" s="83"/>
      <c r="H250" s="83"/>
      <c r="I250" s="88"/>
      <c r="J250" s="81">
        <v>144</v>
      </c>
      <c r="K250" s="81">
        <v>122</v>
      </c>
      <c r="L250" s="37">
        <v>1508</v>
      </c>
      <c r="M250" s="37">
        <v>1432</v>
      </c>
      <c r="N250" s="37">
        <v>1432</v>
      </c>
      <c r="O250" s="37">
        <v>1361</v>
      </c>
      <c r="P250" s="83"/>
      <c r="Q250" s="81" t="s">
        <v>50</v>
      </c>
      <c r="R250" s="81">
        <v>0.2</v>
      </c>
      <c r="S250" s="81"/>
    </row>
    <row r="251" s="5" customFormat="1" ht="63.75" spans="1:19">
      <c r="A251" s="80">
        <v>209</v>
      </c>
      <c r="B251" s="81" t="s">
        <v>126</v>
      </c>
      <c r="C251" s="82" t="s">
        <v>994</v>
      </c>
      <c r="D251" s="82" t="s">
        <v>995</v>
      </c>
      <c r="E251" s="83" t="s">
        <v>996</v>
      </c>
      <c r="F251" s="87" t="s">
        <v>950</v>
      </c>
      <c r="G251" s="83"/>
      <c r="H251" s="83" t="s">
        <v>997</v>
      </c>
      <c r="I251" s="88" t="s">
        <v>31</v>
      </c>
      <c r="J251" s="81">
        <v>2042</v>
      </c>
      <c r="K251" s="81">
        <v>1736</v>
      </c>
      <c r="L251" s="37">
        <v>2433</v>
      </c>
      <c r="M251" s="37">
        <v>2311</v>
      </c>
      <c r="N251" s="37">
        <v>2311</v>
      </c>
      <c r="O251" s="37">
        <v>2196</v>
      </c>
      <c r="P251" s="83" t="s">
        <v>998</v>
      </c>
      <c r="Q251" s="81" t="s">
        <v>50</v>
      </c>
      <c r="R251" s="81">
        <v>0.2</v>
      </c>
      <c r="S251" s="81"/>
    </row>
    <row r="252" s="5" customFormat="1" ht="25.5" spans="1:19">
      <c r="A252" s="80"/>
      <c r="B252" s="81" t="s">
        <v>126</v>
      </c>
      <c r="C252" s="82" t="s">
        <v>999</v>
      </c>
      <c r="D252" s="82" t="s">
        <v>1000</v>
      </c>
      <c r="E252" s="83"/>
      <c r="F252" s="87"/>
      <c r="G252" s="83"/>
      <c r="H252" s="83"/>
      <c r="I252" s="88" t="s">
        <v>31</v>
      </c>
      <c r="J252" s="81">
        <v>613</v>
      </c>
      <c r="K252" s="81">
        <v>521</v>
      </c>
      <c r="L252" s="37">
        <v>1124</v>
      </c>
      <c r="M252" s="37">
        <v>1068</v>
      </c>
      <c r="N252" s="37">
        <v>1068</v>
      </c>
      <c r="O252" s="37">
        <v>1014</v>
      </c>
      <c r="P252" s="83"/>
      <c r="Q252" s="81" t="s">
        <v>50</v>
      </c>
      <c r="R252" s="81">
        <v>0.2</v>
      </c>
      <c r="S252" s="81"/>
    </row>
    <row r="253" s="5" customFormat="1" ht="25.5" spans="1:19">
      <c r="A253" s="80"/>
      <c r="B253" s="81" t="s">
        <v>126</v>
      </c>
      <c r="C253" s="82" t="s">
        <v>1001</v>
      </c>
      <c r="D253" s="82" t="s">
        <v>1002</v>
      </c>
      <c r="E253" s="83"/>
      <c r="F253" s="87"/>
      <c r="G253" s="83"/>
      <c r="H253" s="83"/>
      <c r="I253" s="88" t="s">
        <v>31</v>
      </c>
      <c r="J253" s="81">
        <v>2042</v>
      </c>
      <c r="K253" s="81">
        <v>1736</v>
      </c>
      <c r="L253" s="37">
        <v>5733</v>
      </c>
      <c r="M253" s="37">
        <v>5447</v>
      </c>
      <c r="N253" s="37">
        <v>5447</v>
      </c>
      <c r="O253" s="37">
        <v>5174</v>
      </c>
      <c r="P253" s="83"/>
      <c r="Q253" s="81" t="s">
        <v>50</v>
      </c>
      <c r="R253" s="81">
        <v>0.2</v>
      </c>
      <c r="S253" s="81"/>
    </row>
    <row r="254" s="5" customFormat="1" ht="38.25" spans="1:19">
      <c r="A254" s="80"/>
      <c r="B254" s="81" t="s">
        <v>126</v>
      </c>
      <c r="C254" s="82" t="s">
        <v>1003</v>
      </c>
      <c r="D254" s="82" t="s">
        <v>1004</v>
      </c>
      <c r="E254" s="83"/>
      <c r="F254" s="87"/>
      <c r="G254" s="83"/>
      <c r="H254" s="83"/>
      <c r="I254" s="88" t="s">
        <v>31</v>
      </c>
      <c r="J254" s="81">
        <v>2042</v>
      </c>
      <c r="K254" s="81">
        <v>1736</v>
      </c>
      <c r="L254" s="37">
        <v>5733</v>
      </c>
      <c r="M254" s="37">
        <v>5447</v>
      </c>
      <c r="N254" s="37">
        <v>5447</v>
      </c>
      <c r="O254" s="37">
        <v>5174</v>
      </c>
      <c r="P254" s="83"/>
      <c r="Q254" s="81" t="s">
        <v>50</v>
      </c>
      <c r="R254" s="81">
        <v>0.2</v>
      </c>
      <c r="S254" s="81"/>
    </row>
    <row r="255" s="5" customFormat="1" ht="51" spans="1:19">
      <c r="A255" s="80">
        <v>210</v>
      </c>
      <c r="B255" s="81" t="s">
        <v>126</v>
      </c>
      <c r="C255" s="82" t="s">
        <v>1005</v>
      </c>
      <c r="D255" s="82" t="s">
        <v>1006</v>
      </c>
      <c r="E255" s="83" t="s">
        <v>1007</v>
      </c>
      <c r="F255" s="83" t="s">
        <v>962</v>
      </c>
      <c r="G255" s="83"/>
      <c r="H255" s="83"/>
      <c r="I255" s="88" t="s">
        <v>31</v>
      </c>
      <c r="J255" s="81">
        <v>480</v>
      </c>
      <c r="K255" s="81">
        <v>408</v>
      </c>
      <c r="L255" s="37">
        <v>4236</v>
      </c>
      <c r="M255" s="37">
        <v>4024</v>
      </c>
      <c r="N255" s="37">
        <v>4024</v>
      </c>
      <c r="O255" s="37">
        <v>3823</v>
      </c>
      <c r="P255" s="83" t="s">
        <v>131</v>
      </c>
      <c r="Q255" s="81" t="s">
        <v>50</v>
      </c>
      <c r="R255" s="81">
        <v>0.2</v>
      </c>
      <c r="S255" s="81"/>
    </row>
    <row r="256" s="5" customFormat="1" ht="25.5" spans="1:19">
      <c r="A256" s="80"/>
      <c r="B256" s="81" t="s">
        <v>126</v>
      </c>
      <c r="C256" s="82" t="s">
        <v>1008</v>
      </c>
      <c r="D256" s="82" t="s">
        <v>1009</v>
      </c>
      <c r="E256" s="83"/>
      <c r="F256" s="83"/>
      <c r="G256" s="83"/>
      <c r="H256" s="83"/>
      <c r="I256" s="88" t="s">
        <v>31</v>
      </c>
      <c r="J256" s="81">
        <v>144</v>
      </c>
      <c r="K256" s="81">
        <v>122</v>
      </c>
      <c r="L256" s="37">
        <v>3910</v>
      </c>
      <c r="M256" s="37">
        <v>3715</v>
      </c>
      <c r="N256" s="37">
        <v>3715</v>
      </c>
      <c r="O256" s="37">
        <v>3529</v>
      </c>
      <c r="P256" s="83"/>
      <c r="Q256" s="81" t="s">
        <v>50</v>
      </c>
      <c r="R256" s="81">
        <v>0.2</v>
      </c>
      <c r="S256" s="81"/>
    </row>
    <row r="257" s="5" customFormat="1" ht="51" spans="1:19">
      <c r="A257" s="80">
        <v>211</v>
      </c>
      <c r="B257" s="81" t="s">
        <v>26</v>
      </c>
      <c r="C257" s="82" t="s">
        <v>1010</v>
      </c>
      <c r="D257" s="82" t="s">
        <v>1011</v>
      </c>
      <c r="E257" s="83" t="s">
        <v>1012</v>
      </c>
      <c r="F257" s="83" t="s">
        <v>1013</v>
      </c>
      <c r="G257" s="83"/>
      <c r="H257" s="83"/>
      <c r="I257" s="81" t="s">
        <v>73</v>
      </c>
      <c r="J257" s="81">
        <v>210</v>
      </c>
      <c r="K257" s="81">
        <v>210</v>
      </c>
      <c r="L257" s="37">
        <v>3259</v>
      </c>
      <c r="M257" s="37">
        <v>3096</v>
      </c>
      <c r="N257" s="37">
        <v>3096</v>
      </c>
      <c r="O257" s="37">
        <v>2941</v>
      </c>
      <c r="P257" s="83" t="s">
        <v>1014</v>
      </c>
      <c r="Q257" s="81" t="s">
        <v>50</v>
      </c>
      <c r="R257" s="81">
        <v>0.1</v>
      </c>
      <c r="S257" s="81"/>
    </row>
    <row r="258" s="5" customFormat="1" ht="51" spans="1:19">
      <c r="A258" s="80">
        <v>212</v>
      </c>
      <c r="B258" s="81" t="s">
        <v>126</v>
      </c>
      <c r="C258" s="82" t="s">
        <v>1015</v>
      </c>
      <c r="D258" s="82" t="s">
        <v>1016</v>
      </c>
      <c r="E258" s="83" t="s">
        <v>1017</v>
      </c>
      <c r="F258" s="83" t="s">
        <v>1018</v>
      </c>
      <c r="G258" s="83"/>
      <c r="H258" s="83"/>
      <c r="I258" s="81" t="s">
        <v>31</v>
      </c>
      <c r="J258" s="81">
        <v>2393</v>
      </c>
      <c r="K258" s="81">
        <v>2274</v>
      </c>
      <c r="L258" s="37">
        <v>2760</v>
      </c>
      <c r="M258" s="37">
        <v>2622</v>
      </c>
      <c r="N258" s="37">
        <v>2622</v>
      </c>
      <c r="O258" s="37">
        <v>2491</v>
      </c>
      <c r="P258" s="83" t="s">
        <v>178</v>
      </c>
      <c r="Q258" s="81" t="s">
        <v>32</v>
      </c>
      <c r="R258" s="81"/>
      <c r="S258" s="81"/>
    </row>
    <row r="259" s="5" customFormat="1" ht="15.75" spans="1:19">
      <c r="A259" s="80"/>
      <c r="B259" s="81" t="s">
        <v>126</v>
      </c>
      <c r="C259" s="82" t="s">
        <v>1019</v>
      </c>
      <c r="D259" s="82" t="s">
        <v>1020</v>
      </c>
      <c r="E259" s="83"/>
      <c r="F259" s="83"/>
      <c r="G259" s="83"/>
      <c r="H259" s="89"/>
      <c r="I259" s="88" t="s">
        <v>31</v>
      </c>
      <c r="J259" s="81">
        <v>718</v>
      </c>
      <c r="K259" s="81">
        <v>682</v>
      </c>
      <c r="L259" s="37">
        <v>1980</v>
      </c>
      <c r="M259" s="37">
        <v>1881</v>
      </c>
      <c r="N259" s="37">
        <v>1881</v>
      </c>
      <c r="O259" s="37">
        <v>1787</v>
      </c>
      <c r="P259" s="83"/>
      <c r="Q259" s="81" t="s">
        <v>32</v>
      </c>
      <c r="R259" s="81"/>
      <c r="S259" s="81"/>
    </row>
    <row r="260" s="5" customFormat="1" ht="63.75" spans="1:19">
      <c r="A260" s="80">
        <v>213</v>
      </c>
      <c r="B260" s="81" t="s">
        <v>126</v>
      </c>
      <c r="C260" s="82" t="s">
        <v>1021</v>
      </c>
      <c r="D260" s="82" t="s">
        <v>1022</v>
      </c>
      <c r="E260" s="83" t="s">
        <v>1023</v>
      </c>
      <c r="F260" s="83" t="s">
        <v>1024</v>
      </c>
      <c r="G260" s="83" t="s">
        <v>1025</v>
      </c>
      <c r="H260" s="83" t="s">
        <v>1026</v>
      </c>
      <c r="I260" s="81" t="s">
        <v>31</v>
      </c>
      <c r="J260" s="81">
        <v>1651</v>
      </c>
      <c r="K260" s="81">
        <v>1651</v>
      </c>
      <c r="L260" s="37">
        <v>2354</v>
      </c>
      <c r="M260" s="37">
        <v>2236</v>
      </c>
      <c r="N260" s="37">
        <v>2236</v>
      </c>
      <c r="O260" s="37">
        <v>2125</v>
      </c>
      <c r="P260" s="83" t="s">
        <v>1027</v>
      </c>
      <c r="Q260" s="81" t="s">
        <v>50</v>
      </c>
      <c r="R260" s="81">
        <v>0.1</v>
      </c>
      <c r="S260" s="81"/>
    </row>
    <row r="261" s="5" customFormat="1" ht="25.5" spans="1:19">
      <c r="A261" s="80"/>
      <c r="B261" s="81" t="s">
        <v>126</v>
      </c>
      <c r="C261" s="82" t="s">
        <v>1028</v>
      </c>
      <c r="D261" s="82" t="s">
        <v>1029</v>
      </c>
      <c r="E261" s="83"/>
      <c r="F261" s="83"/>
      <c r="G261" s="83"/>
      <c r="H261" s="83"/>
      <c r="I261" s="88" t="s">
        <v>31</v>
      </c>
      <c r="J261" s="81">
        <v>495</v>
      </c>
      <c r="K261" s="81">
        <v>495</v>
      </c>
      <c r="L261" s="37">
        <v>1078</v>
      </c>
      <c r="M261" s="37">
        <v>1024</v>
      </c>
      <c r="N261" s="37">
        <v>1024</v>
      </c>
      <c r="O261" s="37">
        <v>973</v>
      </c>
      <c r="P261" s="83"/>
      <c r="Q261" s="81" t="s">
        <v>50</v>
      </c>
      <c r="R261" s="81">
        <v>0.1</v>
      </c>
      <c r="S261" s="81"/>
    </row>
    <row r="262" s="5" customFormat="1" ht="25.5" spans="1:19">
      <c r="A262" s="80"/>
      <c r="B262" s="81" t="s">
        <v>126</v>
      </c>
      <c r="C262" s="82" t="s">
        <v>1030</v>
      </c>
      <c r="D262" s="82" t="s">
        <v>1031</v>
      </c>
      <c r="E262" s="83"/>
      <c r="F262" s="83"/>
      <c r="G262" s="83"/>
      <c r="H262" s="83"/>
      <c r="I262" s="88" t="s">
        <v>31</v>
      </c>
      <c r="J262" s="81">
        <v>330</v>
      </c>
      <c r="K262" s="81">
        <v>330</v>
      </c>
      <c r="L262" s="37">
        <v>1418</v>
      </c>
      <c r="M262" s="37">
        <v>1347</v>
      </c>
      <c r="N262" s="37">
        <v>1347</v>
      </c>
      <c r="O262" s="37">
        <v>1280</v>
      </c>
      <c r="P262" s="83"/>
      <c r="Q262" s="81" t="s">
        <v>50</v>
      </c>
      <c r="R262" s="81">
        <v>0.1</v>
      </c>
      <c r="S262" s="81"/>
    </row>
    <row r="263" s="5" customFormat="1" ht="25.5" spans="1:19">
      <c r="A263" s="80"/>
      <c r="B263" s="81" t="s">
        <v>126</v>
      </c>
      <c r="C263" s="82" t="s">
        <v>1032</v>
      </c>
      <c r="D263" s="82" t="s">
        <v>1033</v>
      </c>
      <c r="E263" s="83"/>
      <c r="F263" s="83"/>
      <c r="G263" s="83"/>
      <c r="H263" s="83"/>
      <c r="I263" s="88" t="s">
        <v>31</v>
      </c>
      <c r="J263" s="81">
        <v>1651</v>
      </c>
      <c r="K263" s="81">
        <v>1651</v>
      </c>
      <c r="L263" s="37">
        <v>2183</v>
      </c>
      <c r="M263" s="37">
        <v>2074</v>
      </c>
      <c r="N263" s="37">
        <v>2074</v>
      </c>
      <c r="O263" s="37">
        <v>1970</v>
      </c>
      <c r="P263" s="83"/>
      <c r="Q263" s="81" t="s">
        <v>50</v>
      </c>
      <c r="R263" s="81">
        <v>0.1</v>
      </c>
      <c r="S263" s="81"/>
    </row>
    <row r="264" s="5" customFormat="1" ht="51" spans="1:19">
      <c r="A264" s="80">
        <v>214</v>
      </c>
      <c r="B264" s="81" t="s">
        <v>126</v>
      </c>
      <c r="C264" s="82" t="s">
        <v>1034</v>
      </c>
      <c r="D264" s="82" t="s">
        <v>1035</v>
      </c>
      <c r="E264" s="83" t="s">
        <v>1036</v>
      </c>
      <c r="F264" s="83" t="s">
        <v>1037</v>
      </c>
      <c r="G264" s="83"/>
      <c r="H264" s="85"/>
      <c r="I264" s="88" t="s">
        <v>31</v>
      </c>
      <c r="J264" s="81">
        <v>1040</v>
      </c>
      <c r="K264" s="81">
        <v>988</v>
      </c>
      <c r="L264" s="37">
        <v>1811</v>
      </c>
      <c r="M264" s="37">
        <v>1720</v>
      </c>
      <c r="N264" s="37">
        <v>1720</v>
      </c>
      <c r="O264" s="37">
        <v>1634</v>
      </c>
      <c r="P264" s="83" t="s">
        <v>131</v>
      </c>
      <c r="Q264" s="81" t="s">
        <v>32</v>
      </c>
      <c r="R264" s="81"/>
      <c r="S264" s="81"/>
    </row>
    <row r="265" s="5" customFormat="1" ht="25.5" spans="1:19">
      <c r="A265" s="80"/>
      <c r="B265" s="81" t="s">
        <v>126</v>
      </c>
      <c r="C265" s="82" t="s">
        <v>1038</v>
      </c>
      <c r="D265" s="82" t="s">
        <v>1039</v>
      </c>
      <c r="E265" s="83"/>
      <c r="F265" s="83"/>
      <c r="G265" s="83"/>
      <c r="H265" s="85"/>
      <c r="I265" s="88" t="s">
        <v>31</v>
      </c>
      <c r="J265" s="81">
        <v>312</v>
      </c>
      <c r="K265" s="81">
        <v>296</v>
      </c>
      <c r="L265" s="37">
        <v>3801</v>
      </c>
      <c r="M265" s="37">
        <v>3611</v>
      </c>
      <c r="N265" s="37">
        <v>3611</v>
      </c>
      <c r="O265" s="37">
        <v>3430</v>
      </c>
      <c r="P265" s="83"/>
      <c r="Q265" s="81" t="s">
        <v>32</v>
      </c>
      <c r="R265" s="81"/>
      <c r="S265" s="81"/>
    </row>
    <row r="266" s="5" customFormat="1" ht="89.25" spans="1:19">
      <c r="A266" s="80">
        <v>215</v>
      </c>
      <c r="B266" s="81" t="s">
        <v>126</v>
      </c>
      <c r="C266" s="82" t="s">
        <v>1040</v>
      </c>
      <c r="D266" s="82" t="s">
        <v>1041</v>
      </c>
      <c r="E266" s="83" t="s">
        <v>1042</v>
      </c>
      <c r="F266" s="83" t="s">
        <v>1043</v>
      </c>
      <c r="G266" s="83"/>
      <c r="H266" s="83"/>
      <c r="I266" s="88" t="s">
        <v>31</v>
      </c>
      <c r="J266" s="81">
        <v>2421</v>
      </c>
      <c r="K266" s="81">
        <v>2300</v>
      </c>
      <c r="L266" s="37">
        <v>2773</v>
      </c>
      <c r="M266" s="37">
        <v>2634</v>
      </c>
      <c r="N266" s="37">
        <v>2634</v>
      </c>
      <c r="O266" s="37">
        <v>2503</v>
      </c>
      <c r="P266" s="83" t="s">
        <v>1044</v>
      </c>
      <c r="Q266" s="81" t="s">
        <v>32</v>
      </c>
      <c r="R266" s="81"/>
      <c r="S266" s="81"/>
    </row>
    <row r="267" s="5" customFormat="1" ht="25.5" spans="1:19">
      <c r="A267" s="80"/>
      <c r="B267" s="81" t="s">
        <v>126</v>
      </c>
      <c r="C267" s="82" t="s">
        <v>1045</v>
      </c>
      <c r="D267" s="82" t="s">
        <v>1046</v>
      </c>
      <c r="E267" s="83"/>
      <c r="F267" s="83"/>
      <c r="G267" s="83"/>
      <c r="H267" s="83"/>
      <c r="I267" s="88" t="s">
        <v>31</v>
      </c>
      <c r="J267" s="81">
        <v>726</v>
      </c>
      <c r="K267" s="81">
        <v>690</v>
      </c>
      <c r="L267" s="37">
        <v>1860</v>
      </c>
      <c r="M267" s="37">
        <v>1767</v>
      </c>
      <c r="N267" s="37">
        <v>1767</v>
      </c>
      <c r="O267" s="37">
        <v>1679</v>
      </c>
      <c r="P267" s="83"/>
      <c r="Q267" s="81" t="s">
        <v>32</v>
      </c>
      <c r="R267" s="81"/>
      <c r="S267" s="81"/>
    </row>
    <row r="268" s="5" customFormat="1" ht="51" spans="1:19">
      <c r="A268" s="80">
        <v>216</v>
      </c>
      <c r="B268" s="81" t="s">
        <v>126</v>
      </c>
      <c r="C268" s="82" t="s">
        <v>1047</v>
      </c>
      <c r="D268" s="82" t="s">
        <v>1048</v>
      </c>
      <c r="E268" s="83" t="s">
        <v>1049</v>
      </c>
      <c r="F268" s="83" t="s">
        <v>962</v>
      </c>
      <c r="G268" s="83"/>
      <c r="H268" s="83"/>
      <c r="I268" s="88" t="s">
        <v>31</v>
      </c>
      <c r="J268" s="81">
        <v>1453</v>
      </c>
      <c r="K268" s="81">
        <v>1380</v>
      </c>
      <c r="L268" s="37">
        <v>932</v>
      </c>
      <c r="M268" s="37">
        <v>885</v>
      </c>
      <c r="N268" s="37">
        <v>885</v>
      </c>
      <c r="O268" s="37">
        <v>841</v>
      </c>
      <c r="P268" s="83" t="s">
        <v>131</v>
      </c>
      <c r="Q268" s="81" t="s">
        <v>32</v>
      </c>
      <c r="R268" s="81"/>
      <c r="S268" s="81"/>
    </row>
    <row r="269" s="5" customFormat="1" ht="25.5" spans="1:19">
      <c r="A269" s="80"/>
      <c r="B269" s="81" t="s">
        <v>126</v>
      </c>
      <c r="C269" s="82" t="s">
        <v>1050</v>
      </c>
      <c r="D269" s="82" t="s">
        <v>1051</v>
      </c>
      <c r="E269" s="83"/>
      <c r="F269" s="83"/>
      <c r="G269" s="83"/>
      <c r="H269" s="83"/>
      <c r="I269" s="88" t="s">
        <v>31</v>
      </c>
      <c r="J269" s="81">
        <v>436</v>
      </c>
      <c r="K269" s="81">
        <v>414</v>
      </c>
      <c r="L269" s="37">
        <v>1334</v>
      </c>
      <c r="M269" s="37">
        <v>1267</v>
      </c>
      <c r="N269" s="37">
        <v>1267</v>
      </c>
      <c r="O269" s="37">
        <v>1204</v>
      </c>
      <c r="P269" s="83"/>
      <c r="Q269" s="81" t="s">
        <v>32</v>
      </c>
      <c r="R269" s="81"/>
      <c r="S269" s="81"/>
    </row>
    <row r="270" s="5" customFormat="1" ht="51" spans="1:19">
      <c r="A270" s="80">
        <v>217</v>
      </c>
      <c r="B270" s="81" t="s">
        <v>126</v>
      </c>
      <c r="C270" s="82" t="s">
        <v>1052</v>
      </c>
      <c r="D270" s="82" t="s">
        <v>1053</v>
      </c>
      <c r="E270" s="83" t="s">
        <v>1054</v>
      </c>
      <c r="F270" s="83" t="s">
        <v>1055</v>
      </c>
      <c r="G270" s="83"/>
      <c r="H270" s="83"/>
      <c r="I270" s="88" t="s">
        <v>31</v>
      </c>
      <c r="J270" s="81">
        <v>2421</v>
      </c>
      <c r="K270" s="81">
        <v>2300</v>
      </c>
      <c r="L270" s="37">
        <v>2271</v>
      </c>
      <c r="M270" s="37">
        <v>2157</v>
      </c>
      <c r="N270" s="37">
        <v>2157</v>
      </c>
      <c r="O270" s="37">
        <v>2049</v>
      </c>
      <c r="P270" s="83" t="s">
        <v>1056</v>
      </c>
      <c r="Q270" s="81" t="s">
        <v>32</v>
      </c>
      <c r="R270" s="81"/>
      <c r="S270" s="81"/>
    </row>
    <row r="271" s="5" customFormat="1" ht="25.5" spans="1:19">
      <c r="A271" s="80"/>
      <c r="B271" s="81" t="s">
        <v>126</v>
      </c>
      <c r="C271" s="82" t="s">
        <v>1057</v>
      </c>
      <c r="D271" s="82" t="s">
        <v>1058</v>
      </c>
      <c r="E271" s="83"/>
      <c r="F271" s="83"/>
      <c r="G271" s="83"/>
      <c r="H271" s="83"/>
      <c r="I271" s="88" t="s">
        <v>31</v>
      </c>
      <c r="J271" s="81">
        <v>726</v>
      </c>
      <c r="K271" s="81">
        <v>690</v>
      </c>
      <c r="L271" s="37">
        <v>694</v>
      </c>
      <c r="M271" s="37">
        <v>660</v>
      </c>
      <c r="N271" s="37">
        <v>660</v>
      </c>
      <c r="O271" s="37">
        <v>627</v>
      </c>
      <c r="P271" s="83"/>
      <c r="Q271" s="81" t="s">
        <v>32</v>
      </c>
      <c r="R271" s="81"/>
      <c r="S271" s="81"/>
    </row>
    <row r="272" s="5" customFormat="1" ht="51" spans="1:19">
      <c r="A272" s="80">
        <v>218</v>
      </c>
      <c r="B272" s="81" t="s">
        <v>126</v>
      </c>
      <c r="C272" s="82" t="s">
        <v>1059</v>
      </c>
      <c r="D272" s="82" t="s">
        <v>1060</v>
      </c>
      <c r="E272" s="83" t="s">
        <v>1061</v>
      </c>
      <c r="F272" s="83" t="s">
        <v>1062</v>
      </c>
      <c r="G272" s="83"/>
      <c r="H272" s="83"/>
      <c r="I272" s="81" t="s">
        <v>31</v>
      </c>
      <c r="J272" s="81">
        <v>2536</v>
      </c>
      <c r="K272" s="81">
        <v>2283</v>
      </c>
      <c r="L272" s="37">
        <v>1771</v>
      </c>
      <c r="M272" s="37">
        <v>1682</v>
      </c>
      <c r="N272" s="37">
        <v>1682</v>
      </c>
      <c r="O272" s="37">
        <v>1598</v>
      </c>
      <c r="P272" s="83" t="s">
        <v>131</v>
      </c>
      <c r="Q272" s="81" t="s">
        <v>32</v>
      </c>
      <c r="R272" s="81"/>
      <c r="S272" s="81"/>
    </row>
    <row r="273" s="5" customFormat="1" ht="25.5" spans="1:19">
      <c r="A273" s="80"/>
      <c r="B273" s="81" t="s">
        <v>126</v>
      </c>
      <c r="C273" s="82" t="s">
        <v>1063</v>
      </c>
      <c r="D273" s="82" t="s">
        <v>1064</v>
      </c>
      <c r="E273" s="83"/>
      <c r="F273" s="83"/>
      <c r="G273" s="83"/>
      <c r="H273" s="83"/>
      <c r="I273" s="88" t="s">
        <v>31</v>
      </c>
      <c r="J273" s="81">
        <v>761</v>
      </c>
      <c r="K273" s="81">
        <v>685</v>
      </c>
      <c r="L273" s="37">
        <v>1527</v>
      </c>
      <c r="M273" s="37">
        <v>1450</v>
      </c>
      <c r="N273" s="37">
        <v>1450</v>
      </c>
      <c r="O273" s="37">
        <v>1378</v>
      </c>
      <c r="P273" s="83"/>
      <c r="Q273" s="81" t="s">
        <v>32</v>
      </c>
      <c r="R273" s="81"/>
      <c r="S273" s="81"/>
    </row>
    <row r="274" s="5" customFormat="1" ht="51" spans="1:19">
      <c r="A274" s="80">
        <v>219</v>
      </c>
      <c r="B274" s="81" t="s">
        <v>126</v>
      </c>
      <c r="C274" s="82" t="s">
        <v>1065</v>
      </c>
      <c r="D274" s="82" t="s">
        <v>1066</v>
      </c>
      <c r="E274" s="83" t="s">
        <v>1067</v>
      </c>
      <c r="F274" s="83" t="s">
        <v>1068</v>
      </c>
      <c r="G274" s="83"/>
      <c r="H274" s="83"/>
      <c r="I274" s="81" t="s">
        <v>31</v>
      </c>
      <c r="J274" s="81">
        <v>4165</v>
      </c>
      <c r="K274" s="81">
        <v>3749</v>
      </c>
      <c r="L274" s="37">
        <v>2311</v>
      </c>
      <c r="M274" s="37">
        <v>2196</v>
      </c>
      <c r="N274" s="37">
        <v>2196</v>
      </c>
      <c r="O274" s="37">
        <v>2086</v>
      </c>
      <c r="P274" s="83" t="s">
        <v>131</v>
      </c>
      <c r="Q274" s="81" t="s">
        <v>32</v>
      </c>
      <c r="R274" s="81"/>
      <c r="S274" s="81"/>
    </row>
    <row r="275" s="5" customFormat="1" ht="25.5" spans="1:19">
      <c r="A275" s="80"/>
      <c r="B275" s="81" t="s">
        <v>126</v>
      </c>
      <c r="C275" s="82" t="s">
        <v>1069</v>
      </c>
      <c r="D275" s="82" t="s">
        <v>1070</v>
      </c>
      <c r="E275" s="83"/>
      <c r="F275" s="83"/>
      <c r="G275" s="83"/>
      <c r="H275" s="83"/>
      <c r="I275" s="88" t="s">
        <v>31</v>
      </c>
      <c r="J275" s="81">
        <v>1250</v>
      </c>
      <c r="K275" s="81">
        <v>1125</v>
      </c>
      <c r="L275" s="37">
        <v>1685</v>
      </c>
      <c r="M275" s="37">
        <v>1601</v>
      </c>
      <c r="N275" s="37">
        <v>1601</v>
      </c>
      <c r="O275" s="37">
        <v>1521</v>
      </c>
      <c r="P275" s="83"/>
      <c r="Q275" s="81" t="s">
        <v>32</v>
      </c>
      <c r="R275" s="81"/>
      <c r="S275" s="81"/>
    </row>
    <row r="276" s="5" customFormat="1" ht="89.25" spans="1:19">
      <c r="A276" s="80">
        <v>220</v>
      </c>
      <c r="B276" s="81" t="s">
        <v>126</v>
      </c>
      <c r="C276" s="82" t="s">
        <v>1071</v>
      </c>
      <c r="D276" s="82" t="s">
        <v>1072</v>
      </c>
      <c r="E276" s="83" t="s">
        <v>1073</v>
      </c>
      <c r="F276" s="83" t="s">
        <v>1068</v>
      </c>
      <c r="G276" s="83"/>
      <c r="H276" s="83"/>
      <c r="I276" s="81" t="s">
        <v>31</v>
      </c>
      <c r="J276" s="81">
        <v>6100</v>
      </c>
      <c r="K276" s="81">
        <v>5490</v>
      </c>
      <c r="L276" s="37">
        <v>3634</v>
      </c>
      <c r="M276" s="37">
        <v>3452</v>
      </c>
      <c r="N276" s="37">
        <v>3452</v>
      </c>
      <c r="O276" s="37">
        <v>3279</v>
      </c>
      <c r="P276" s="83" t="s">
        <v>1074</v>
      </c>
      <c r="Q276" s="81" t="s">
        <v>32</v>
      </c>
      <c r="R276" s="81"/>
      <c r="S276" s="81"/>
    </row>
    <row r="277" s="5" customFormat="1" ht="25.5" spans="1:19">
      <c r="A277" s="80"/>
      <c r="B277" s="81" t="s">
        <v>126</v>
      </c>
      <c r="C277" s="82" t="s">
        <v>1075</v>
      </c>
      <c r="D277" s="82" t="s">
        <v>1076</v>
      </c>
      <c r="E277" s="83"/>
      <c r="F277" s="83"/>
      <c r="G277" s="83"/>
      <c r="H277" s="83"/>
      <c r="I277" s="88" t="s">
        <v>31</v>
      </c>
      <c r="J277" s="81">
        <v>1830</v>
      </c>
      <c r="K277" s="81">
        <v>1647</v>
      </c>
      <c r="L277" s="37">
        <v>1550</v>
      </c>
      <c r="M277" s="37">
        <v>1473</v>
      </c>
      <c r="N277" s="37">
        <v>1473</v>
      </c>
      <c r="O277" s="37">
        <v>1399</v>
      </c>
      <c r="P277" s="83"/>
      <c r="Q277" s="81" t="s">
        <v>32</v>
      </c>
      <c r="R277" s="81"/>
      <c r="S277" s="81"/>
    </row>
    <row r="278" s="5" customFormat="1" ht="51" spans="1:19">
      <c r="A278" s="80">
        <v>221</v>
      </c>
      <c r="B278" s="81" t="s">
        <v>126</v>
      </c>
      <c r="C278" s="82" t="s">
        <v>1077</v>
      </c>
      <c r="D278" s="82" t="s">
        <v>1078</v>
      </c>
      <c r="E278" s="83" t="s">
        <v>1079</v>
      </c>
      <c r="F278" s="83" t="s">
        <v>1068</v>
      </c>
      <c r="G278" s="83"/>
      <c r="H278" s="83"/>
      <c r="I278" s="81" t="s">
        <v>31</v>
      </c>
      <c r="J278" s="81">
        <v>4566</v>
      </c>
      <c r="K278" s="81">
        <v>3882</v>
      </c>
      <c r="L278" s="37">
        <v>1396</v>
      </c>
      <c r="M278" s="37">
        <v>1326</v>
      </c>
      <c r="N278" s="37">
        <v>1326</v>
      </c>
      <c r="O278" s="37">
        <v>1259</v>
      </c>
      <c r="P278" s="83" t="s">
        <v>131</v>
      </c>
      <c r="Q278" s="81" t="s">
        <v>32</v>
      </c>
      <c r="R278" s="81"/>
      <c r="S278" s="81"/>
    </row>
    <row r="279" s="5" customFormat="1" ht="25.5" spans="1:19">
      <c r="A279" s="80"/>
      <c r="B279" s="81" t="s">
        <v>126</v>
      </c>
      <c r="C279" s="82" t="s">
        <v>1080</v>
      </c>
      <c r="D279" s="82" t="s">
        <v>1081</v>
      </c>
      <c r="E279" s="83"/>
      <c r="F279" s="83"/>
      <c r="G279" s="83"/>
      <c r="H279" s="85"/>
      <c r="I279" s="88" t="s">
        <v>31</v>
      </c>
      <c r="J279" s="81">
        <v>1370</v>
      </c>
      <c r="K279" s="81">
        <v>1165</v>
      </c>
      <c r="L279" s="37">
        <v>1617</v>
      </c>
      <c r="M279" s="37">
        <v>1536</v>
      </c>
      <c r="N279" s="37">
        <v>1536</v>
      </c>
      <c r="O279" s="37">
        <v>1459</v>
      </c>
      <c r="P279" s="83"/>
      <c r="Q279" s="81" t="s">
        <v>32</v>
      </c>
      <c r="R279" s="81"/>
      <c r="S279" s="81"/>
    </row>
    <row r="280" s="5" customFormat="1" ht="102" spans="1:19">
      <c r="A280" s="80">
        <v>222</v>
      </c>
      <c r="B280" s="81" t="s">
        <v>126</v>
      </c>
      <c r="C280" s="82" t="s">
        <v>1082</v>
      </c>
      <c r="D280" s="82" t="s">
        <v>1083</v>
      </c>
      <c r="E280" s="83" t="s">
        <v>1084</v>
      </c>
      <c r="F280" s="83" t="s">
        <v>1068</v>
      </c>
      <c r="G280" s="83"/>
      <c r="H280" s="83"/>
      <c r="I280" s="81" t="s">
        <v>31</v>
      </c>
      <c r="J280" s="81">
        <v>7918</v>
      </c>
      <c r="K280" s="81">
        <v>6730</v>
      </c>
      <c r="L280" s="37">
        <v>1022</v>
      </c>
      <c r="M280" s="37">
        <v>971</v>
      </c>
      <c r="N280" s="37">
        <v>971</v>
      </c>
      <c r="O280" s="37">
        <v>923</v>
      </c>
      <c r="P280" s="83" t="s">
        <v>1085</v>
      </c>
      <c r="Q280" s="81" t="s">
        <v>32</v>
      </c>
      <c r="R280" s="81"/>
      <c r="S280" s="81"/>
    </row>
    <row r="281" s="5" customFormat="1" ht="25.5" spans="1:19">
      <c r="A281" s="80"/>
      <c r="B281" s="81" t="s">
        <v>126</v>
      </c>
      <c r="C281" s="82" t="s">
        <v>1086</v>
      </c>
      <c r="D281" s="82" t="s">
        <v>1087</v>
      </c>
      <c r="E281" s="83"/>
      <c r="F281" s="83"/>
      <c r="G281" s="83"/>
      <c r="H281" s="85"/>
      <c r="I281" s="88" t="s">
        <v>31</v>
      </c>
      <c r="J281" s="81">
        <v>2375</v>
      </c>
      <c r="K281" s="81">
        <v>2019</v>
      </c>
      <c r="L281" s="37">
        <v>1319</v>
      </c>
      <c r="M281" s="37">
        <v>1253</v>
      </c>
      <c r="N281" s="37">
        <v>1253</v>
      </c>
      <c r="O281" s="37">
        <v>1190</v>
      </c>
      <c r="P281" s="83"/>
      <c r="Q281" s="81" t="s">
        <v>32</v>
      </c>
      <c r="R281" s="81"/>
      <c r="S281" s="81"/>
    </row>
    <row r="282" s="5" customFormat="1" ht="51" spans="1:19">
      <c r="A282" s="80">
        <v>223</v>
      </c>
      <c r="B282" s="81" t="s">
        <v>126</v>
      </c>
      <c r="C282" s="82" t="s">
        <v>1088</v>
      </c>
      <c r="D282" s="82" t="s">
        <v>1089</v>
      </c>
      <c r="E282" s="83" t="s">
        <v>1090</v>
      </c>
      <c r="F282" s="83" t="s">
        <v>1091</v>
      </c>
      <c r="G282" s="83"/>
      <c r="H282" s="83"/>
      <c r="I282" s="81" t="s">
        <v>31</v>
      </c>
      <c r="J282" s="81">
        <v>2840</v>
      </c>
      <c r="K282" s="81">
        <v>2556</v>
      </c>
      <c r="L282" s="37">
        <v>1871</v>
      </c>
      <c r="M282" s="37">
        <v>1777</v>
      </c>
      <c r="N282" s="37">
        <v>1777</v>
      </c>
      <c r="O282" s="37">
        <v>1688</v>
      </c>
      <c r="P282" s="83" t="s">
        <v>1092</v>
      </c>
      <c r="Q282" s="81" t="s">
        <v>32</v>
      </c>
      <c r="R282" s="81"/>
      <c r="S282" s="81"/>
    </row>
    <row r="283" s="5" customFormat="1" ht="25.5" spans="1:19">
      <c r="A283" s="80"/>
      <c r="B283" s="81" t="s">
        <v>126</v>
      </c>
      <c r="C283" s="82" t="s">
        <v>1093</v>
      </c>
      <c r="D283" s="82" t="s">
        <v>1094</v>
      </c>
      <c r="E283" s="83"/>
      <c r="F283" s="83"/>
      <c r="G283" s="86"/>
      <c r="H283" s="85"/>
      <c r="I283" s="88" t="s">
        <v>31</v>
      </c>
      <c r="J283" s="81">
        <v>852</v>
      </c>
      <c r="K283" s="81">
        <v>767</v>
      </c>
      <c r="L283" s="37">
        <v>992</v>
      </c>
      <c r="M283" s="37">
        <v>942</v>
      </c>
      <c r="N283" s="37">
        <v>942</v>
      </c>
      <c r="O283" s="37">
        <v>895</v>
      </c>
      <c r="P283" s="83"/>
      <c r="Q283" s="81" t="s">
        <v>32</v>
      </c>
      <c r="R283" s="81"/>
      <c r="S283" s="81"/>
    </row>
    <row r="284" s="5" customFormat="1" ht="51" spans="1:19">
      <c r="A284" s="80">
        <v>224</v>
      </c>
      <c r="B284" s="81" t="s">
        <v>126</v>
      </c>
      <c r="C284" s="82" t="s">
        <v>1095</v>
      </c>
      <c r="D284" s="82" t="s">
        <v>1096</v>
      </c>
      <c r="E284" s="83" t="s">
        <v>1097</v>
      </c>
      <c r="F284" s="83" t="s">
        <v>1098</v>
      </c>
      <c r="G284" s="83"/>
      <c r="H284" s="83"/>
      <c r="I284" s="81" t="s">
        <v>31</v>
      </c>
      <c r="J284" s="81">
        <v>2246</v>
      </c>
      <c r="K284" s="81">
        <v>2022</v>
      </c>
      <c r="L284" s="37">
        <v>1371</v>
      </c>
      <c r="M284" s="37">
        <v>1302</v>
      </c>
      <c r="N284" s="37">
        <v>1302</v>
      </c>
      <c r="O284" s="37">
        <v>1237</v>
      </c>
      <c r="P284" s="83" t="s">
        <v>1099</v>
      </c>
      <c r="Q284" s="81" t="s">
        <v>32</v>
      </c>
      <c r="R284" s="81"/>
      <c r="S284" s="81"/>
    </row>
    <row r="285" s="5" customFormat="1" ht="15.75" spans="1:19">
      <c r="A285" s="80"/>
      <c r="B285" s="81" t="s">
        <v>126</v>
      </c>
      <c r="C285" s="82" t="s">
        <v>1100</v>
      </c>
      <c r="D285" s="82" t="s">
        <v>1101</v>
      </c>
      <c r="E285" s="83"/>
      <c r="F285" s="83"/>
      <c r="G285" s="83"/>
      <c r="H285" s="83"/>
      <c r="I285" s="88" t="s">
        <v>31</v>
      </c>
      <c r="J285" s="81">
        <v>674</v>
      </c>
      <c r="K285" s="81">
        <v>607</v>
      </c>
      <c r="L285" s="37">
        <v>992</v>
      </c>
      <c r="M285" s="37">
        <v>942</v>
      </c>
      <c r="N285" s="37">
        <v>942</v>
      </c>
      <c r="O285" s="37">
        <v>895</v>
      </c>
      <c r="P285" s="83"/>
      <c r="Q285" s="81" t="s">
        <v>32</v>
      </c>
      <c r="R285" s="81"/>
      <c r="S285" s="81"/>
    </row>
    <row r="286" s="5" customFormat="1" ht="51" spans="1:19">
      <c r="A286" s="80">
        <v>225</v>
      </c>
      <c r="B286" s="81" t="s">
        <v>126</v>
      </c>
      <c r="C286" s="82" t="s">
        <v>1102</v>
      </c>
      <c r="D286" s="82" t="s">
        <v>1103</v>
      </c>
      <c r="E286" s="83" t="s">
        <v>1104</v>
      </c>
      <c r="F286" s="83" t="s">
        <v>1105</v>
      </c>
      <c r="G286" s="83"/>
      <c r="H286" s="83"/>
      <c r="I286" s="81" t="s">
        <v>31</v>
      </c>
      <c r="J286" s="81">
        <v>3424</v>
      </c>
      <c r="K286" s="81">
        <v>2910</v>
      </c>
      <c r="L286" s="37">
        <v>995</v>
      </c>
      <c r="M286" s="37">
        <v>945</v>
      </c>
      <c r="N286" s="37">
        <v>945</v>
      </c>
      <c r="O286" s="37">
        <v>898</v>
      </c>
      <c r="P286" s="83" t="s">
        <v>1106</v>
      </c>
      <c r="Q286" s="81" t="s">
        <v>32</v>
      </c>
      <c r="R286" s="81"/>
      <c r="S286" s="81"/>
    </row>
    <row r="287" s="5" customFormat="1" ht="15.75" spans="1:19">
      <c r="A287" s="80"/>
      <c r="B287" s="81" t="s">
        <v>126</v>
      </c>
      <c r="C287" s="82" t="s">
        <v>1107</v>
      </c>
      <c r="D287" s="82" t="s">
        <v>1108</v>
      </c>
      <c r="E287" s="83"/>
      <c r="F287" s="83"/>
      <c r="G287" s="83"/>
      <c r="H287" s="83"/>
      <c r="I287" s="88" t="s">
        <v>31</v>
      </c>
      <c r="J287" s="81">
        <v>1027</v>
      </c>
      <c r="K287" s="81">
        <v>873</v>
      </c>
      <c r="L287" s="37">
        <v>1187</v>
      </c>
      <c r="M287" s="37">
        <v>1127</v>
      </c>
      <c r="N287" s="37">
        <v>1127</v>
      </c>
      <c r="O287" s="37">
        <v>1071</v>
      </c>
      <c r="P287" s="83"/>
      <c r="Q287" s="81" t="s">
        <v>32</v>
      </c>
      <c r="R287" s="81"/>
      <c r="S287" s="81"/>
    </row>
    <row r="288" s="5" customFormat="1" ht="51" spans="1:19">
      <c r="A288" s="80">
        <v>226</v>
      </c>
      <c r="B288" s="81" t="s">
        <v>126</v>
      </c>
      <c r="C288" s="82" t="s">
        <v>1109</v>
      </c>
      <c r="D288" s="82" t="s">
        <v>1110</v>
      </c>
      <c r="E288" s="83" t="s">
        <v>1111</v>
      </c>
      <c r="F288" s="83" t="s">
        <v>1112</v>
      </c>
      <c r="G288" s="83"/>
      <c r="H288" s="83" t="s">
        <v>1113</v>
      </c>
      <c r="I288" s="88" t="s">
        <v>31</v>
      </c>
      <c r="J288" s="81">
        <v>3869</v>
      </c>
      <c r="K288" s="81">
        <v>3288</v>
      </c>
      <c r="L288" s="37">
        <v>1666</v>
      </c>
      <c r="M288" s="37">
        <v>1583</v>
      </c>
      <c r="N288" s="37">
        <v>1583</v>
      </c>
      <c r="O288" s="37">
        <v>1504</v>
      </c>
      <c r="P288" s="83" t="s">
        <v>131</v>
      </c>
      <c r="Q288" s="81" t="s">
        <v>32</v>
      </c>
      <c r="R288" s="81"/>
      <c r="S288" s="81"/>
    </row>
    <row r="289" s="5" customFormat="1" ht="15.75" spans="1:19">
      <c r="A289" s="80"/>
      <c r="B289" s="81" t="s">
        <v>126</v>
      </c>
      <c r="C289" s="82" t="s">
        <v>1114</v>
      </c>
      <c r="D289" s="82" t="s">
        <v>1115</v>
      </c>
      <c r="E289" s="83"/>
      <c r="F289" s="83"/>
      <c r="G289" s="86"/>
      <c r="H289" s="85"/>
      <c r="I289" s="88" t="s">
        <v>31</v>
      </c>
      <c r="J289" s="81">
        <v>1161</v>
      </c>
      <c r="K289" s="81">
        <v>986</v>
      </c>
      <c r="L289" s="37">
        <v>1519</v>
      </c>
      <c r="M289" s="37">
        <v>1443</v>
      </c>
      <c r="N289" s="37">
        <v>1443</v>
      </c>
      <c r="O289" s="37">
        <v>1371</v>
      </c>
      <c r="P289" s="83"/>
      <c r="Q289" s="81" t="s">
        <v>32</v>
      </c>
      <c r="R289" s="81"/>
      <c r="S289" s="81"/>
    </row>
    <row r="290" s="5" customFormat="1" ht="25.5" spans="1:19">
      <c r="A290" s="80"/>
      <c r="B290" s="81" t="s">
        <v>126</v>
      </c>
      <c r="C290" s="82" t="s">
        <v>1116</v>
      </c>
      <c r="D290" s="82" t="s">
        <v>1117</v>
      </c>
      <c r="E290" s="83"/>
      <c r="F290" s="83"/>
      <c r="G290" s="83"/>
      <c r="H290" s="83"/>
      <c r="I290" s="88" t="s">
        <v>31</v>
      </c>
      <c r="J290" s="81">
        <v>3869</v>
      </c>
      <c r="K290" s="81">
        <v>3289</v>
      </c>
      <c r="L290" s="37">
        <v>1281</v>
      </c>
      <c r="M290" s="37">
        <v>1217</v>
      </c>
      <c r="N290" s="37">
        <v>1217</v>
      </c>
      <c r="O290" s="37">
        <v>1156</v>
      </c>
      <c r="P290" s="83"/>
      <c r="Q290" s="81" t="s">
        <v>32</v>
      </c>
      <c r="R290" s="81"/>
      <c r="S290" s="81"/>
    </row>
    <row r="291" s="5" customFormat="1" ht="51" spans="1:19">
      <c r="A291" s="80">
        <v>227</v>
      </c>
      <c r="B291" s="81" t="s">
        <v>126</v>
      </c>
      <c r="C291" s="82" t="s">
        <v>1118</v>
      </c>
      <c r="D291" s="82" t="s">
        <v>1119</v>
      </c>
      <c r="E291" s="83" t="s">
        <v>1120</v>
      </c>
      <c r="F291" s="83" t="s">
        <v>1121</v>
      </c>
      <c r="G291" s="83"/>
      <c r="H291" s="83" t="s">
        <v>1122</v>
      </c>
      <c r="I291" s="81" t="s">
        <v>1123</v>
      </c>
      <c r="J291" s="81">
        <v>3936</v>
      </c>
      <c r="K291" s="81">
        <v>3346</v>
      </c>
      <c r="L291" s="37">
        <v>1820</v>
      </c>
      <c r="M291" s="37">
        <v>1729</v>
      </c>
      <c r="N291" s="37">
        <v>1729</v>
      </c>
      <c r="O291" s="37">
        <v>1643</v>
      </c>
      <c r="P291" s="83" t="s">
        <v>131</v>
      </c>
      <c r="Q291" s="81" t="s">
        <v>32</v>
      </c>
      <c r="R291" s="81"/>
      <c r="S291" s="81"/>
    </row>
    <row r="292" s="5" customFormat="1" ht="15.75" spans="1:19">
      <c r="A292" s="80"/>
      <c r="B292" s="81" t="s">
        <v>126</v>
      </c>
      <c r="C292" s="82" t="s">
        <v>1124</v>
      </c>
      <c r="D292" s="82" t="s">
        <v>1125</v>
      </c>
      <c r="E292" s="83"/>
      <c r="F292" s="83"/>
      <c r="G292" s="83"/>
      <c r="H292" s="83"/>
      <c r="I292" s="81" t="s">
        <v>1123</v>
      </c>
      <c r="J292" s="81">
        <v>1181</v>
      </c>
      <c r="K292" s="81">
        <v>1004</v>
      </c>
      <c r="L292" s="37">
        <v>1130</v>
      </c>
      <c r="M292" s="37">
        <v>1073</v>
      </c>
      <c r="N292" s="37">
        <v>1073</v>
      </c>
      <c r="O292" s="37">
        <v>1019</v>
      </c>
      <c r="P292" s="83"/>
      <c r="Q292" s="81" t="s">
        <v>32</v>
      </c>
      <c r="R292" s="81"/>
      <c r="S292" s="81"/>
    </row>
    <row r="293" s="5" customFormat="1" ht="25.5" spans="1:19">
      <c r="A293" s="80"/>
      <c r="B293" s="81" t="s">
        <v>126</v>
      </c>
      <c r="C293" s="82" t="s">
        <v>1126</v>
      </c>
      <c r="D293" s="82" t="s">
        <v>1127</v>
      </c>
      <c r="E293" s="83"/>
      <c r="F293" s="83"/>
      <c r="G293" s="83"/>
      <c r="H293" s="83"/>
      <c r="I293" s="81" t="s">
        <v>1123</v>
      </c>
      <c r="J293" s="81">
        <v>3936</v>
      </c>
      <c r="K293" s="81">
        <v>3345</v>
      </c>
      <c r="L293" s="37">
        <v>2250</v>
      </c>
      <c r="M293" s="37">
        <v>2137</v>
      </c>
      <c r="N293" s="37">
        <v>2137</v>
      </c>
      <c r="O293" s="37">
        <v>2030</v>
      </c>
      <c r="P293" s="83"/>
      <c r="Q293" s="81" t="s">
        <v>32</v>
      </c>
      <c r="R293" s="81"/>
      <c r="S293" s="81"/>
    </row>
    <row r="294" s="5" customFormat="1" ht="25.5" spans="1:19">
      <c r="A294" s="80"/>
      <c r="B294" s="81" t="s">
        <v>126</v>
      </c>
      <c r="C294" s="82" t="s">
        <v>1128</v>
      </c>
      <c r="D294" s="82" t="s">
        <v>1129</v>
      </c>
      <c r="E294" s="83"/>
      <c r="F294" s="83"/>
      <c r="G294" s="83"/>
      <c r="H294" s="83"/>
      <c r="I294" s="81" t="s">
        <v>1123</v>
      </c>
      <c r="J294" s="81">
        <v>3936</v>
      </c>
      <c r="K294" s="81">
        <v>3345</v>
      </c>
      <c r="L294" s="37">
        <v>3178</v>
      </c>
      <c r="M294" s="37">
        <v>3019</v>
      </c>
      <c r="N294" s="37">
        <v>3019</v>
      </c>
      <c r="O294" s="37">
        <v>2868</v>
      </c>
      <c r="P294" s="83"/>
      <c r="Q294" s="81" t="s">
        <v>32</v>
      </c>
      <c r="R294" s="81"/>
      <c r="S294" s="81"/>
    </row>
    <row r="295" s="5" customFormat="1" ht="51" spans="1:19">
      <c r="A295" s="80">
        <v>228</v>
      </c>
      <c r="B295" s="81" t="s">
        <v>126</v>
      </c>
      <c r="C295" s="82" t="s">
        <v>1130</v>
      </c>
      <c r="D295" s="82" t="s">
        <v>1131</v>
      </c>
      <c r="E295" s="83" t="s">
        <v>1132</v>
      </c>
      <c r="F295" s="83" t="s">
        <v>1133</v>
      </c>
      <c r="G295" s="83"/>
      <c r="H295" s="85"/>
      <c r="I295" s="88" t="s">
        <v>31</v>
      </c>
      <c r="J295" s="81">
        <v>3280</v>
      </c>
      <c r="K295" s="81">
        <v>2788</v>
      </c>
      <c r="L295" s="37">
        <v>2649</v>
      </c>
      <c r="M295" s="37">
        <v>2516</v>
      </c>
      <c r="N295" s="37">
        <v>2516</v>
      </c>
      <c r="O295" s="37">
        <v>2390</v>
      </c>
      <c r="P295" s="83" t="s">
        <v>131</v>
      </c>
      <c r="Q295" s="81" t="s">
        <v>32</v>
      </c>
      <c r="R295" s="81"/>
      <c r="S295" s="81"/>
    </row>
    <row r="296" s="5" customFormat="1" ht="25.5" spans="1:19">
      <c r="A296" s="80"/>
      <c r="B296" s="81" t="s">
        <v>126</v>
      </c>
      <c r="C296" s="82" t="s">
        <v>1134</v>
      </c>
      <c r="D296" s="82" t="s">
        <v>1135</v>
      </c>
      <c r="E296" s="83"/>
      <c r="F296" s="83"/>
      <c r="G296" s="83"/>
      <c r="H296" s="85"/>
      <c r="I296" s="88" t="s">
        <v>31</v>
      </c>
      <c r="J296" s="81">
        <v>984</v>
      </c>
      <c r="K296" s="81">
        <v>836</v>
      </c>
      <c r="L296" s="37">
        <v>794</v>
      </c>
      <c r="M296" s="37">
        <v>754</v>
      </c>
      <c r="N296" s="37">
        <v>754</v>
      </c>
      <c r="O296" s="37">
        <v>717</v>
      </c>
      <c r="P296" s="83"/>
      <c r="Q296" s="81" t="s">
        <v>32</v>
      </c>
      <c r="R296" s="81"/>
      <c r="S296" s="81"/>
    </row>
    <row r="297" s="5" customFormat="1" ht="63.75" spans="1:19">
      <c r="A297" s="80">
        <v>229</v>
      </c>
      <c r="B297" s="81" t="s">
        <v>126</v>
      </c>
      <c r="C297" s="82" t="s">
        <v>1136</v>
      </c>
      <c r="D297" s="82" t="s">
        <v>1137</v>
      </c>
      <c r="E297" s="83" t="s">
        <v>1138</v>
      </c>
      <c r="F297" s="83" t="s">
        <v>1139</v>
      </c>
      <c r="G297" s="83" t="s">
        <v>1140</v>
      </c>
      <c r="H297" s="83"/>
      <c r="I297" s="81" t="s">
        <v>31</v>
      </c>
      <c r="J297" s="81">
        <v>5271</v>
      </c>
      <c r="K297" s="81">
        <v>4480</v>
      </c>
      <c r="L297" s="37">
        <v>4256</v>
      </c>
      <c r="M297" s="37">
        <v>4043</v>
      </c>
      <c r="N297" s="37">
        <v>4043</v>
      </c>
      <c r="O297" s="37">
        <v>3841</v>
      </c>
      <c r="P297" s="83" t="s">
        <v>1141</v>
      </c>
      <c r="Q297" s="81" t="s">
        <v>32</v>
      </c>
      <c r="R297" s="81"/>
      <c r="S297" s="81"/>
    </row>
    <row r="298" s="5" customFormat="1" ht="25.5" spans="1:19">
      <c r="A298" s="80"/>
      <c r="B298" s="81" t="s">
        <v>126</v>
      </c>
      <c r="C298" s="82" t="s">
        <v>1142</v>
      </c>
      <c r="D298" s="82" t="s">
        <v>1143</v>
      </c>
      <c r="E298" s="83"/>
      <c r="F298" s="83"/>
      <c r="G298" s="83"/>
      <c r="H298" s="83"/>
      <c r="I298" s="88" t="s">
        <v>31</v>
      </c>
      <c r="J298" s="81">
        <v>1581</v>
      </c>
      <c r="K298" s="81">
        <v>1344</v>
      </c>
      <c r="L298" s="37">
        <v>1277</v>
      </c>
      <c r="M298" s="37">
        <v>1213</v>
      </c>
      <c r="N298" s="37">
        <v>1213</v>
      </c>
      <c r="O298" s="37">
        <v>1152</v>
      </c>
      <c r="P298" s="83"/>
      <c r="Q298" s="81" t="s">
        <v>32</v>
      </c>
      <c r="R298" s="81"/>
      <c r="S298" s="81"/>
    </row>
    <row r="299" s="5" customFormat="1" ht="25.5" spans="1:19">
      <c r="A299" s="80"/>
      <c r="B299" s="81" t="s">
        <v>126</v>
      </c>
      <c r="C299" s="82" t="s">
        <v>1144</v>
      </c>
      <c r="D299" s="82" t="s">
        <v>1145</v>
      </c>
      <c r="E299" s="83"/>
      <c r="F299" s="83"/>
      <c r="G299" s="83"/>
      <c r="H299" s="83"/>
      <c r="I299" s="88" t="s">
        <v>31</v>
      </c>
      <c r="J299" s="81">
        <v>1581</v>
      </c>
      <c r="K299" s="81">
        <v>1344</v>
      </c>
      <c r="L299" s="37">
        <v>1277</v>
      </c>
      <c r="M299" s="37">
        <v>1213</v>
      </c>
      <c r="N299" s="37">
        <v>1213</v>
      </c>
      <c r="O299" s="37">
        <v>1152</v>
      </c>
      <c r="P299" s="83"/>
      <c r="Q299" s="81" t="s">
        <v>32</v>
      </c>
      <c r="R299" s="81"/>
      <c r="S299" s="81"/>
    </row>
    <row r="300" s="5" customFormat="1" ht="25.5" spans="1:19">
      <c r="A300" s="80"/>
      <c r="B300" s="81" t="s">
        <v>126</v>
      </c>
      <c r="C300" s="82" t="s">
        <v>1146</v>
      </c>
      <c r="D300" s="82" t="s">
        <v>1147</v>
      </c>
      <c r="E300" s="83"/>
      <c r="F300" s="83"/>
      <c r="G300" s="83"/>
      <c r="H300" s="83"/>
      <c r="I300" s="88" t="s">
        <v>31</v>
      </c>
      <c r="J300" s="81">
        <v>1581</v>
      </c>
      <c r="K300" s="81">
        <v>1344</v>
      </c>
      <c r="L300" s="37">
        <v>1277</v>
      </c>
      <c r="M300" s="37">
        <v>1213</v>
      </c>
      <c r="N300" s="37">
        <v>1213</v>
      </c>
      <c r="O300" s="37">
        <v>1152</v>
      </c>
      <c r="P300" s="83"/>
      <c r="Q300" s="81" t="s">
        <v>32</v>
      </c>
      <c r="R300" s="81"/>
      <c r="S300" s="81"/>
    </row>
    <row r="301" s="5" customFormat="1" ht="51" spans="1:19">
      <c r="A301" s="80">
        <v>230</v>
      </c>
      <c r="B301" s="81" t="s">
        <v>126</v>
      </c>
      <c r="C301" s="82" t="s">
        <v>1148</v>
      </c>
      <c r="D301" s="82" t="s">
        <v>1149</v>
      </c>
      <c r="E301" s="83" t="s">
        <v>1150</v>
      </c>
      <c r="F301" s="83" t="s">
        <v>1151</v>
      </c>
      <c r="G301" s="83" t="s">
        <v>1152</v>
      </c>
      <c r="H301" s="83"/>
      <c r="I301" s="81" t="s">
        <v>31</v>
      </c>
      <c r="J301" s="81">
        <v>4433</v>
      </c>
      <c r="K301" s="81">
        <v>3768</v>
      </c>
      <c r="L301" s="37">
        <v>3580</v>
      </c>
      <c r="M301" s="37">
        <v>3401</v>
      </c>
      <c r="N301" s="37">
        <v>3401</v>
      </c>
      <c r="O301" s="37">
        <v>3231</v>
      </c>
      <c r="P301" s="83" t="s">
        <v>1153</v>
      </c>
      <c r="Q301" s="81" t="s">
        <v>32</v>
      </c>
      <c r="R301" s="81"/>
      <c r="S301" s="81"/>
    </row>
    <row r="302" s="5" customFormat="1" ht="25.5" spans="1:19">
      <c r="A302" s="80"/>
      <c r="B302" s="81" t="s">
        <v>126</v>
      </c>
      <c r="C302" s="82" t="s">
        <v>1154</v>
      </c>
      <c r="D302" s="82" t="s">
        <v>1155</v>
      </c>
      <c r="E302" s="83"/>
      <c r="F302" s="83"/>
      <c r="G302" s="83"/>
      <c r="H302" s="83"/>
      <c r="I302" s="88" t="s">
        <v>31</v>
      </c>
      <c r="J302" s="81">
        <v>1330</v>
      </c>
      <c r="K302" s="81">
        <v>1130</v>
      </c>
      <c r="L302" s="37">
        <v>1074</v>
      </c>
      <c r="M302" s="37">
        <v>1020</v>
      </c>
      <c r="N302" s="37">
        <v>1020</v>
      </c>
      <c r="O302" s="37">
        <v>969</v>
      </c>
      <c r="P302" s="83"/>
      <c r="Q302" s="81" t="s">
        <v>32</v>
      </c>
      <c r="R302" s="81"/>
      <c r="S302" s="81"/>
    </row>
    <row r="303" s="5" customFormat="1" ht="25.5" spans="1:19">
      <c r="A303" s="80"/>
      <c r="B303" s="81" t="s">
        <v>126</v>
      </c>
      <c r="C303" s="82" t="s">
        <v>1156</v>
      </c>
      <c r="D303" s="82" t="s">
        <v>1157</v>
      </c>
      <c r="E303" s="83"/>
      <c r="F303" s="83"/>
      <c r="G303" s="83"/>
      <c r="H303" s="83"/>
      <c r="I303" s="88" t="s">
        <v>31</v>
      </c>
      <c r="J303" s="81">
        <v>1330</v>
      </c>
      <c r="K303" s="81">
        <v>1130</v>
      </c>
      <c r="L303" s="37">
        <v>1074</v>
      </c>
      <c r="M303" s="37">
        <v>1020</v>
      </c>
      <c r="N303" s="37">
        <v>1020</v>
      </c>
      <c r="O303" s="37">
        <v>969</v>
      </c>
      <c r="P303" s="83"/>
      <c r="Q303" s="81" t="s">
        <v>32</v>
      </c>
      <c r="R303" s="81"/>
      <c r="S303" s="81"/>
    </row>
    <row r="304" s="5" customFormat="1" ht="51" spans="1:19">
      <c r="A304" s="80">
        <v>231</v>
      </c>
      <c r="B304" s="81" t="s">
        <v>126</v>
      </c>
      <c r="C304" s="82" t="s">
        <v>1158</v>
      </c>
      <c r="D304" s="82" t="s">
        <v>1159</v>
      </c>
      <c r="E304" s="83" t="s">
        <v>1160</v>
      </c>
      <c r="F304" s="83" t="s">
        <v>1161</v>
      </c>
      <c r="G304" s="83"/>
      <c r="H304" s="83"/>
      <c r="I304" s="81" t="s">
        <v>31</v>
      </c>
      <c r="J304" s="81">
        <v>4072</v>
      </c>
      <c r="K304" s="81">
        <v>3461</v>
      </c>
      <c r="L304" s="37">
        <v>3288</v>
      </c>
      <c r="M304" s="37">
        <v>3124</v>
      </c>
      <c r="N304" s="37">
        <v>3124</v>
      </c>
      <c r="O304" s="37">
        <v>2967</v>
      </c>
      <c r="P304" s="83" t="s">
        <v>131</v>
      </c>
      <c r="Q304" s="81" t="s">
        <v>32</v>
      </c>
      <c r="R304" s="81"/>
      <c r="S304" s="81"/>
    </row>
    <row r="305" s="5" customFormat="1" ht="25.5" spans="1:19">
      <c r="A305" s="80"/>
      <c r="B305" s="81" t="s">
        <v>126</v>
      </c>
      <c r="C305" s="82" t="s">
        <v>1162</v>
      </c>
      <c r="D305" s="82" t="s">
        <v>1163</v>
      </c>
      <c r="E305" s="83"/>
      <c r="F305" s="83"/>
      <c r="G305" s="83"/>
      <c r="H305" s="83"/>
      <c r="I305" s="88" t="s">
        <v>31</v>
      </c>
      <c r="J305" s="81">
        <v>1222</v>
      </c>
      <c r="K305" s="81">
        <v>1038</v>
      </c>
      <c r="L305" s="37">
        <v>986</v>
      </c>
      <c r="M305" s="37">
        <v>937</v>
      </c>
      <c r="N305" s="37">
        <v>937</v>
      </c>
      <c r="O305" s="37">
        <v>890</v>
      </c>
      <c r="P305" s="83"/>
      <c r="Q305" s="81" t="s">
        <v>32</v>
      </c>
      <c r="R305" s="81"/>
      <c r="S305" s="81"/>
    </row>
    <row r="306" s="5" customFormat="1" ht="38.25" spans="1:19">
      <c r="A306" s="80">
        <v>232</v>
      </c>
      <c r="B306" s="81" t="s">
        <v>95</v>
      </c>
      <c r="C306" s="82" t="s">
        <v>1164</v>
      </c>
      <c r="D306" s="82" t="s">
        <v>1165</v>
      </c>
      <c r="E306" s="83" t="s">
        <v>1166</v>
      </c>
      <c r="F306" s="83" t="s">
        <v>1167</v>
      </c>
      <c r="G306" s="83"/>
      <c r="H306" s="89"/>
      <c r="I306" s="88" t="s">
        <v>31</v>
      </c>
      <c r="J306" s="81">
        <v>50</v>
      </c>
      <c r="K306" s="81">
        <v>50</v>
      </c>
      <c r="L306" s="37">
        <v>48</v>
      </c>
      <c r="M306" s="37">
        <v>45</v>
      </c>
      <c r="N306" s="37">
        <v>45</v>
      </c>
      <c r="O306" s="37">
        <v>43</v>
      </c>
      <c r="P306" s="83"/>
      <c r="Q306" s="81" t="s">
        <v>32</v>
      </c>
      <c r="R306" s="81"/>
      <c r="S306" s="81"/>
    </row>
    <row r="307" s="5" customFormat="1" ht="51" spans="1:19">
      <c r="A307" s="80">
        <v>233</v>
      </c>
      <c r="B307" s="81" t="s">
        <v>126</v>
      </c>
      <c r="C307" s="82" t="s">
        <v>1168</v>
      </c>
      <c r="D307" s="82" t="s">
        <v>1169</v>
      </c>
      <c r="E307" s="83" t="s">
        <v>1170</v>
      </c>
      <c r="F307" s="83" t="s">
        <v>1171</v>
      </c>
      <c r="G307" s="83"/>
      <c r="H307" s="83" t="s">
        <v>1172</v>
      </c>
      <c r="I307" s="81" t="s">
        <v>31</v>
      </c>
      <c r="J307" s="81">
        <v>2953</v>
      </c>
      <c r="K307" s="81">
        <v>2658</v>
      </c>
      <c r="L307" s="37">
        <v>2525</v>
      </c>
      <c r="M307" s="37">
        <v>2399</v>
      </c>
      <c r="N307" s="37">
        <v>2399</v>
      </c>
      <c r="O307" s="37">
        <v>2279</v>
      </c>
      <c r="P307" s="83" t="s">
        <v>1173</v>
      </c>
      <c r="Q307" s="81" t="s">
        <v>32</v>
      </c>
      <c r="R307" s="81"/>
      <c r="S307" s="81"/>
    </row>
    <row r="308" s="5" customFormat="1" ht="25.5" spans="1:19">
      <c r="A308" s="80"/>
      <c r="B308" s="81" t="s">
        <v>126</v>
      </c>
      <c r="C308" s="82" t="s">
        <v>1174</v>
      </c>
      <c r="D308" s="82" t="s">
        <v>1175</v>
      </c>
      <c r="E308" s="83"/>
      <c r="F308" s="83"/>
      <c r="G308" s="83"/>
      <c r="H308" s="85"/>
      <c r="I308" s="88" t="s">
        <v>31</v>
      </c>
      <c r="J308" s="81">
        <v>886</v>
      </c>
      <c r="K308" s="81">
        <v>797</v>
      </c>
      <c r="L308" s="37">
        <v>757</v>
      </c>
      <c r="M308" s="37">
        <v>719</v>
      </c>
      <c r="N308" s="37">
        <v>719</v>
      </c>
      <c r="O308" s="37">
        <v>683</v>
      </c>
      <c r="P308" s="83"/>
      <c r="Q308" s="81" t="s">
        <v>32</v>
      </c>
      <c r="R308" s="81"/>
      <c r="S308" s="81"/>
    </row>
    <row r="309" s="5" customFormat="1" ht="25.5" spans="1:19">
      <c r="A309" s="80"/>
      <c r="B309" s="81" t="s">
        <v>126</v>
      </c>
      <c r="C309" s="82" t="s">
        <v>1176</v>
      </c>
      <c r="D309" s="82" t="s">
        <v>1177</v>
      </c>
      <c r="E309" s="83"/>
      <c r="F309" s="83"/>
      <c r="G309" s="83"/>
      <c r="H309" s="85"/>
      <c r="I309" s="88" t="s">
        <v>31</v>
      </c>
      <c r="J309" s="81">
        <v>2953</v>
      </c>
      <c r="K309" s="81">
        <v>2658</v>
      </c>
      <c r="L309" s="37">
        <v>2525</v>
      </c>
      <c r="M309" s="37">
        <v>2399</v>
      </c>
      <c r="N309" s="37">
        <v>2399</v>
      </c>
      <c r="O309" s="37">
        <v>2279</v>
      </c>
      <c r="P309" s="83"/>
      <c r="Q309" s="81" t="s">
        <v>32</v>
      </c>
      <c r="R309" s="81"/>
      <c r="S309" s="81"/>
    </row>
    <row r="310" s="5" customFormat="1" ht="51" spans="1:19">
      <c r="A310" s="80">
        <v>234</v>
      </c>
      <c r="B310" s="81" t="s">
        <v>126</v>
      </c>
      <c r="C310" s="82" t="s">
        <v>1178</v>
      </c>
      <c r="D310" s="82" t="s">
        <v>1179</v>
      </c>
      <c r="E310" s="83" t="s">
        <v>1180</v>
      </c>
      <c r="F310" s="83" t="s">
        <v>962</v>
      </c>
      <c r="G310" s="83"/>
      <c r="H310" s="83"/>
      <c r="I310" s="81" t="s">
        <v>31</v>
      </c>
      <c r="J310" s="81">
        <v>160</v>
      </c>
      <c r="K310" s="81">
        <v>152</v>
      </c>
      <c r="L310" s="37">
        <v>144</v>
      </c>
      <c r="M310" s="37">
        <v>137</v>
      </c>
      <c r="N310" s="37">
        <v>137</v>
      </c>
      <c r="O310" s="37">
        <v>130</v>
      </c>
      <c r="P310" s="83" t="s">
        <v>1181</v>
      </c>
      <c r="Q310" s="81" t="s">
        <v>32</v>
      </c>
      <c r="R310" s="81"/>
      <c r="S310" s="81"/>
    </row>
    <row r="311" s="5" customFormat="1" ht="25.5" spans="1:19">
      <c r="A311" s="80"/>
      <c r="B311" s="81" t="s">
        <v>126</v>
      </c>
      <c r="C311" s="82" t="s">
        <v>1182</v>
      </c>
      <c r="D311" s="82" t="s">
        <v>1183</v>
      </c>
      <c r="E311" s="83"/>
      <c r="F311" s="83"/>
      <c r="G311" s="83"/>
      <c r="H311" s="83"/>
      <c r="I311" s="88" t="s">
        <v>31</v>
      </c>
      <c r="J311" s="81">
        <v>48</v>
      </c>
      <c r="K311" s="81">
        <v>46</v>
      </c>
      <c r="L311" s="37">
        <v>44</v>
      </c>
      <c r="M311" s="37">
        <v>42</v>
      </c>
      <c r="N311" s="37">
        <v>42</v>
      </c>
      <c r="O311" s="37">
        <v>39</v>
      </c>
      <c r="P311" s="83"/>
      <c r="Q311" s="81" t="s">
        <v>32</v>
      </c>
      <c r="R311" s="81"/>
      <c r="S311" s="81"/>
    </row>
    <row r="312" s="5" customFormat="1" ht="51" spans="1:19">
      <c r="A312" s="80">
        <v>235</v>
      </c>
      <c r="B312" s="81" t="s">
        <v>126</v>
      </c>
      <c r="C312" s="82" t="s">
        <v>1184</v>
      </c>
      <c r="D312" s="82" t="s">
        <v>1185</v>
      </c>
      <c r="E312" s="83" t="s">
        <v>1186</v>
      </c>
      <c r="F312" s="83" t="s">
        <v>1187</v>
      </c>
      <c r="G312" s="83"/>
      <c r="H312" s="83"/>
      <c r="I312" s="81" t="s">
        <v>31</v>
      </c>
      <c r="J312" s="81">
        <v>2175</v>
      </c>
      <c r="K312" s="81">
        <v>1958</v>
      </c>
      <c r="L312" s="37">
        <v>1860</v>
      </c>
      <c r="M312" s="37">
        <v>1767</v>
      </c>
      <c r="N312" s="37">
        <v>1767</v>
      </c>
      <c r="O312" s="37">
        <v>1679</v>
      </c>
      <c r="P312" s="83" t="s">
        <v>1188</v>
      </c>
      <c r="Q312" s="81" t="s">
        <v>32</v>
      </c>
      <c r="R312" s="81"/>
      <c r="S312" s="81"/>
    </row>
    <row r="313" s="5" customFormat="1" ht="25.5" spans="1:19">
      <c r="A313" s="80"/>
      <c r="B313" s="81" t="s">
        <v>126</v>
      </c>
      <c r="C313" s="82" t="s">
        <v>1189</v>
      </c>
      <c r="D313" s="82" t="s">
        <v>1190</v>
      </c>
      <c r="E313" s="83"/>
      <c r="F313" s="83"/>
      <c r="G313" s="83"/>
      <c r="H313" s="83"/>
      <c r="I313" s="88" t="s">
        <v>31</v>
      </c>
      <c r="J313" s="81">
        <v>653</v>
      </c>
      <c r="K313" s="81">
        <v>587</v>
      </c>
      <c r="L313" s="37">
        <v>558</v>
      </c>
      <c r="M313" s="37">
        <v>530</v>
      </c>
      <c r="N313" s="37">
        <v>530</v>
      </c>
      <c r="O313" s="37">
        <v>503</v>
      </c>
      <c r="P313" s="83"/>
      <c r="Q313" s="81" t="s">
        <v>32</v>
      </c>
      <c r="R313" s="81"/>
      <c r="S313" s="81"/>
    </row>
    <row r="314" s="5" customFormat="1" ht="51" spans="1:19">
      <c r="A314" s="80">
        <v>236</v>
      </c>
      <c r="B314" s="81" t="s">
        <v>126</v>
      </c>
      <c r="C314" s="82" t="s">
        <v>1191</v>
      </c>
      <c r="D314" s="82" t="s">
        <v>1192</v>
      </c>
      <c r="E314" s="83" t="s">
        <v>1193</v>
      </c>
      <c r="F314" s="83" t="s">
        <v>962</v>
      </c>
      <c r="G314" s="83"/>
      <c r="H314" s="83"/>
      <c r="I314" s="88" t="s">
        <v>31</v>
      </c>
      <c r="J314" s="81">
        <v>160</v>
      </c>
      <c r="K314" s="81">
        <v>160</v>
      </c>
      <c r="L314" s="37">
        <v>152</v>
      </c>
      <c r="M314" s="37">
        <v>144</v>
      </c>
      <c r="N314" s="37">
        <v>144</v>
      </c>
      <c r="O314" s="37">
        <v>137</v>
      </c>
      <c r="P314" s="83" t="s">
        <v>131</v>
      </c>
      <c r="Q314" s="81" t="s">
        <v>32</v>
      </c>
      <c r="R314" s="81"/>
      <c r="S314" s="81"/>
    </row>
    <row r="315" s="5" customFormat="1" ht="25.5" spans="1:19">
      <c r="A315" s="80"/>
      <c r="B315" s="81" t="s">
        <v>126</v>
      </c>
      <c r="C315" s="82" t="s">
        <v>1194</v>
      </c>
      <c r="D315" s="82" t="s">
        <v>1195</v>
      </c>
      <c r="E315" s="83"/>
      <c r="F315" s="83"/>
      <c r="G315" s="83"/>
      <c r="H315" s="83"/>
      <c r="I315" s="88" t="s">
        <v>31</v>
      </c>
      <c r="J315" s="81">
        <v>48</v>
      </c>
      <c r="K315" s="81">
        <v>48</v>
      </c>
      <c r="L315" s="37">
        <v>46</v>
      </c>
      <c r="M315" s="37">
        <v>43</v>
      </c>
      <c r="N315" s="37">
        <v>43</v>
      </c>
      <c r="O315" s="37">
        <v>41</v>
      </c>
      <c r="P315" s="83"/>
      <c r="Q315" s="81" t="s">
        <v>32</v>
      </c>
      <c r="R315" s="81"/>
      <c r="S315" s="81"/>
    </row>
    <row r="316" s="5" customFormat="1" ht="51" spans="1:19">
      <c r="A316" s="80">
        <v>237</v>
      </c>
      <c r="B316" s="81" t="s">
        <v>95</v>
      </c>
      <c r="C316" s="82" t="s">
        <v>1196</v>
      </c>
      <c r="D316" s="82" t="s">
        <v>1197</v>
      </c>
      <c r="E316" s="85" t="s">
        <v>1198</v>
      </c>
      <c r="F316" s="83" t="s">
        <v>1199</v>
      </c>
      <c r="G316" s="83"/>
      <c r="H316" s="89"/>
      <c r="I316" s="88" t="s">
        <v>31</v>
      </c>
      <c r="J316" s="81">
        <v>78</v>
      </c>
      <c r="K316" s="81">
        <v>78</v>
      </c>
      <c r="L316" s="37">
        <v>74</v>
      </c>
      <c r="M316" s="37">
        <v>70</v>
      </c>
      <c r="N316" s="37">
        <v>70</v>
      </c>
      <c r="O316" s="37">
        <v>67</v>
      </c>
      <c r="P316" s="83"/>
      <c r="Q316" s="81" t="s">
        <v>32</v>
      </c>
      <c r="R316" s="81"/>
      <c r="S316" s="81"/>
    </row>
    <row r="317" s="5" customFormat="1" ht="51" spans="1:19">
      <c r="A317" s="80">
        <v>238</v>
      </c>
      <c r="B317" s="81" t="s">
        <v>126</v>
      </c>
      <c r="C317" s="82" t="s">
        <v>1200</v>
      </c>
      <c r="D317" s="82" t="s">
        <v>1201</v>
      </c>
      <c r="E317" s="85" t="s">
        <v>1202</v>
      </c>
      <c r="F317" s="83" t="s">
        <v>1203</v>
      </c>
      <c r="G317" s="83"/>
      <c r="H317" s="85"/>
      <c r="I317" s="88" t="s">
        <v>31</v>
      </c>
      <c r="J317" s="81">
        <v>2684</v>
      </c>
      <c r="K317" s="81">
        <v>2281</v>
      </c>
      <c r="L317" s="37">
        <v>2167</v>
      </c>
      <c r="M317" s="37">
        <v>2059</v>
      </c>
      <c r="N317" s="37">
        <v>2059</v>
      </c>
      <c r="O317" s="37">
        <v>1956</v>
      </c>
      <c r="P317" s="83" t="s">
        <v>131</v>
      </c>
      <c r="Q317" s="81" t="s">
        <v>32</v>
      </c>
      <c r="R317" s="81"/>
      <c r="S317" s="81"/>
    </row>
    <row r="318" s="5" customFormat="1" ht="25.5" spans="1:19">
      <c r="A318" s="80"/>
      <c r="B318" s="81" t="s">
        <v>126</v>
      </c>
      <c r="C318" s="82" t="s">
        <v>1204</v>
      </c>
      <c r="D318" s="82" t="s">
        <v>1205</v>
      </c>
      <c r="E318" s="85"/>
      <c r="F318" s="83"/>
      <c r="G318" s="83"/>
      <c r="H318" s="85"/>
      <c r="I318" s="88" t="s">
        <v>31</v>
      </c>
      <c r="J318" s="81">
        <v>805</v>
      </c>
      <c r="K318" s="81">
        <v>684</v>
      </c>
      <c r="L318" s="37">
        <v>650</v>
      </c>
      <c r="M318" s="37">
        <v>617</v>
      </c>
      <c r="N318" s="37">
        <v>617</v>
      </c>
      <c r="O318" s="37">
        <v>586</v>
      </c>
      <c r="P318" s="83"/>
      <c r="Q318" s="81" t="s">
        <v>32</v>
      </c>
      <c r="R318" s="81"/>
      <c r="S318" s="81"/>
    </row>
    <row r="319" s="5" customFormat="1" ht="51" spans="1:19">
      <c r="A319" s="80">
        <v>239</v>
      </c>
      <c r="B319" s="81" t="s">
        <v>126</v>
      </c>
      <c r="C319" s="82" t="s">
        <v>1206</v>
      </c>
      <c r="D319" s="82" t="s">
        <v>1207</v>
      </c>
      <c r="E319" s="85" t="s">
        <v>1208</v>
      </c>
      <c r="F319" s="83" t="s">
        <v>1209</v>
      </c>
      <c r="G319" s="83"/>
      <c r="H319" s="83"/>
      <c r="I319" s="88" t="s">
        <v>31</v>
      </c>
      <c r="J319" s="81">
        <v>2835</v>
      </c>
      <c r="K319" s="81">
        <v>2410</v>
      </c>
      <c r="L319" s="37">
        <v>2290</v>
      </c>
      <c r="M319" s="37">
        <v>2175</v>
      </c>
      <c r="N319" s="37">
        <v>2175</v>
      </c>
      <c r="O319" s="37">
        <v>2066</v>
      </c>
      <c r="P319" s="83" t="s">
        <v>131</v>
      </c>
      <c r="Q319" s="81" t="s">
        <v>32</v>
      </c>
      <c r="R319" s="81"/>
      <c r="S319" s="81"/>
    </row>
    <row r="320" s="5" customFormat="1" ht="25.5" spans="1:19">
      <c r="A320" s="80"/>
      <c r="B320" s="81" t="s">
        <v>126</v>
      </c>
      <c r="C320" s="82" t="s">
        <v>1210</v>
      </c>
      <c r="D320" s="82" t="s">
        <v>1211</v>
      </c>
      <c r="E320" s="85"/>
      <c r="F320" s="83"/>
      <c r="G320" s="83"/>
      <c r="H320" s="83"/>
      <c r="I320" s="88" t="s">
        <v>31</v>
      </c>
      <c r="J320" s="81">
        <v>851</v>
      </c>
      <c r="K320" s="81">
        <v>723</v>
      </c>
      <c r="L320" s="37">
        <v>687</v>
      </c>
      <c r="M320" s="37">
        <v>653</v>
      </c>
      <c r="N320" s="37">
        <v>653</v>
      </c>
      <c r="O320" s="37">
        <v>620</v>
      </c>
      <c r="P320" s="83"/>
      <c r="Q320" s="81" t="s">
        <v>32</v>
      </c>
      <c r="R320" s="81"/>
      <c r="S320" s="81"/>
    </row>
    <row r="321" s="5" customFormat="1" ht="51" spans="1:19">
      <c r="A321" s="80">
        <v>240</v>
      </c>
      <c r="B321" s="81" t="s">
        <v>126</v>
      </c>
      <c r="C321" s="82" t="s">
        <v>1212</v>
      </c>
      <c r="D321" s="82" t="s">
        <v>1213</v>
      </c>
      <c r="E321" s="83" t="s">
        <v>1214</v>
      </c>
      <c r="F321" s="83" t="s">
        <v>1215</v>
      </c>
      <c r="G321" s="83"/>
      <c r="H321" s="83"/>
      <c r="I321" s="88" t="s">
        <v>31</v>
      </c>
      <c r="J321" s="81">
        <v>4078</v>
      </c>
      <c r="K321" s="81">
        <v>3466</v>
      </c>
      <c r="L321" s="37">
        <v>3293</v>
      </c>
      <c r="M321" s="37">
        <v>3128</v>
      </c>
      <c r="N321" s="37">
        <v>3128</v>
      </c>
      <c r="O321" s="37">
        <v>2972</v>
      </c>
      <c r="P321" s="83" t="s">
        <v>131</v>
      </c>
      <c r="Q321" s="81" t="s">
        <v>32</v>
      </c>
      <c r="R321" s="81"/>
      <c r="S321" s="81"/>
    </row>
    <row r="322" s="5" customFormat="1" ht="25.5" spans="1:19">
      <c r="A322" s="80"/>
      <c r="B322" s="81" t="s">
        <v>126</v>
      </c>
      <c r="C322" s="82" t="s">
        <v>1216</v>
      </c>
      <c r="D322" s="82" t="s">
        <v>1217</v>
      </c>
      <c r="E322" s="83"/>
      <c r="F322" s="83"/>
      <c r="G322" s="83"/>
      <c r="H322" s="85"/>
      <c r="I322" s="88" t="s">
        <v>31</v>
      </c>
      <c r="J322" s="81">
        <v>1223</v>
      </c>
      <c r="K322" s="81">
        <v>1040</v>
      </c>
      <c r="L322" s="37">
        <v>988</v>
      </c>
      <c r="M322" s="37">
        <v>939</v>
      </c>
      <c r="N322" s="37">
        <v>939</v>
      </c>
      <c r="O322" s="37">
        <v>892</v>
      </c>
      <c r="P322" s="97"/>
      <c r="Q322" s="81" t="s">
        <v>32</v>
      </c>
      <c r="R322" s="81"/>
      <c r="S322" s="81"/>
    </row>
    <row r="323" s="5" customFormat="1" ht="76.5" spans="1:19">
      <c r="A323" s="80">
        <v>241</v>
      </c>
      <c r="B323" s="81" t="s">
        <v>126</v>
      </c>
      <c r="C323" s="82" t="s">
        <v>1218</v>
      </c>
      <c r="D323" s="82" t="s">
        <v>1219</v>
      </c>
      <c r="E323" s="83" t="s">
        <v>1220</v>
      </c>
      <c r="F323" s="83" t="s">
        <v>1215</v>
      </c>
      <c r="G323" s="83"/>
      <c r="H323" s="83"/>
      <c r="I323" s="81" t="s">
        <v>31</v>
      </c>
      <c r="J323" s="81">
        <v>6300</v>
      </c>
      <c r="K323" s="81">
        <v>5355</v>
      </c>
      <c r="L323" s="37">
        <v>5087</v>
      </c>
      <c r="M323" s="37">
        <v>4833</v>
      </c>
      <c r="N323" s="37">
        <v>4833</v>
      </c>
      <c r="O323" s="37">
        <v>4591</v>
      </c>
      <c r="P323" s="83" t="s">
        <v>1221</v>
      </c>
      <c r="Q323" s="81" t="s">
        <v>32</v>
      </c>
      <c r="R323" s="81"/>
      <c r="S323" s="81"/>
    </row>
    <row r="324" s="5" customFormat="1" ht="25.5" spans="1:19">
      <c r="A324" s="80"/>
      <c r="B324" s="81" t="s">
        <v>126</v>
      </c>
      <c r="C324" s="82" t="s">
        <v>1222</v>
      </c>
      <c r="D324" s="82" t="s">
        <v>1223</v>
      </c>
      <c r="E324" s="83"/>
      <c r="F324" s="83"/>
      <c r="G324" s="97"/>
      <c r="H324" s="97"/>
      <c r="I324" s="88" t="s">
        <v>31</v>
      </c>
      <c r="J324" s="81">
        <v>1890</v>
      </c>
      <c r="K324" s="81">
        <v>1607</v>
      </c>
      <c r="L324" s="37">
        <v>1527</v>
      </c>
      <c r="M324" s="37">
        <v>1450</v>
      </c>
      <c r="N324" s="37">
        <v>1450</v>
      </c>
      <c r="O324" s="37">
        <v>1378</v>
      </c>
      <c r="P324" s="97"/>
      <c r="Q324" s="81" t="s">
        <v>32</v>
      </c>
      <c r="R324" s="81"/>
      <c r="S324" s="81"/>
    </row>
    <row r="325" s="5" customFormat="1" ht="51" spans="1:19">
      <c r="A325" s="80">
        <v>242</v>
      </c>
      <c r="B325" s="81" t="s">
        <v>126</v>
      </c>
      <c r="C325" s="82" t="s">
        <v>1224</v>
      </c>
      <c r="D325" s="82" t="s">
        <v>1225</v>
      </c>
      <c r="E325" s="83" t="s">
        <v>1226</v>
      </c>
      <c r="F325" s="83" t="s">
        <v>1215</v>
      </c>
      <c r="G325" s="83"/>
      <c r="H325" s="83"/>
      <c r="I325" s="81" t="s">
        <v>31</v>
      </c>
      <c r="J325" s="81">
        <v>3250</v>
      </c>
      <c r="K325" s="81">
        <v>2925</v>
      </c>
      <c r="L325" s="37">
        <v>2779</v>
      </c>
      <c r="M325" s="37">
        <v>2640</v>
      </c>
      <c r="N325" s="37">
        <v>2640</v>
      </c>
      <c r="O325" s="37">
        <v>2508</v>
      </c>
      <c r="P325" s="83" t="s">
        <v>131</v>
      </c>
      <c r="Q325" s="81" t="s">
        <v>32</v>
      </c>
      <c r="R325" s="81"/>
      <c r="S325" s="81"/>
    </row>
    <row r="326" s="5" customFormat="1" ht="25.5" spans="1:19">
      <c r="A326" s="80"/>
      <c r="B326" s="81" t="s">
        <v>126</v>
      </c>
      <c r="C326" s="82" t="s">
        <v>1227</v>
      </c>
      <c r="D326" s="82" t="s">
        <v>1228</v>
      </c>
      <c r="E326" s="83"/>
      <c r="F326" s="83"/>
      <c r="G326" s="83"/>
      <c r="H326" s="85"/>
      <c r="I326" s="88" t="s">
        <v>31</v>
      </c>
      <c r="J326" s="81">
        <v>975</v>
      </c>
      <c r="K326" s="81">
        <v>878</v>
      </c>
      <c r="L326" s="37">
        <v>834</v>
      </c>
      <c r="M326" s="37">
        <v>792</v>
      </c>
      <c r="N326" s="37">
        <v>792</v>
      </c>
      <c r="O326" s="37">
        <v>753</v>
      </c>
      <c r="P326" s="97"/>
      <c r="Q326" s="81" t="s">
        <v>32</v>
      </c>
      <c r="R326" s="81"/>
      <c r="S326" s="81"/>
    </row>
    <row r="327" s="5" customFormat="1" ht="76.5" spans="1:19">
      <c r="A327" s="80">
        <v>243</v>
      </c>
      <c r="B327" s="81" t="s">
        <v>126</v>
      </c>
      <c r="C327" s="82" t="s">
        <v>1229</v>
      </c>
      <c r="D327" s="82" t="s">
        <v>1230</v>
      </c>
      <c r="E327" s="83" t="s">
        <v>1231</v>
      </c>
      <c r="F327" s="83" t="s">
        <v>1215</v>
      </c>
      <c r="G327" s="83"/>
      <c r="H327" s="83"/>
      <c r="I327" s="81" t="s">
        <v>31</v>
      </c>
      <c r="J327" s="81">
        <v>3900</v>
      </c>
      <c r="K327" s="81">
        <v>3510</v>
      </c>
      <c r="L327" s="37">
        <v>3335</v>
      </c>
      <c r="M327" s="37">
        <v>3168</v>
      </c>
      <c r="N327" s="37">
        <v>3168</v>
      </c>
      <c r="O327" s="37">
        <v>3009</v>
      </c>
      <c r="P327" s="83" t="s">
        <v>1232</v>
      </c>
      <c r="Q327" s="81" t="s">
        <v>32</v>
      </c>
      <c r="R327" s="81"/>
      <c r="S327" s="81"/>
    </row>
    <row r="328" s="5" customFormat="1" ht="25.5" spans="1:19">
      <c r="A328" s="80"/>
      <c r="B328" s="81" t="s">
        <v>126</v>
      </c>
      <c r="C328" s="82" t="s">
        <v>1233</v>
      </c>
      <c r="D328" s="82" t="s">
        <v>1234</v>
      </c>
      <c r="E328" s="83"/>
      <c r="F328" s="83"/>
      <c r="G328" s="97"/>
      <c r="H328" s="97"/>
      <c r="I328" s="88" t="s">
        <v>31</v>
      </c>
      <c r="J328" s="81">
        <v>1170</v>
      </c>
      <c r="K328" s="81">
        <v>1053</v>
      </c>
      <c r="L328" s="37">
        <v>1000</v>
      </c>
      <c r="M328" s="37">
        <v>950</v>
      </c>
      <c r="N328" s="37">
        <v>950</v>
      </c>
      <c r="O328" s="37">
        <v>903</v>
      </c>
      <c r="P328" s="97"/>
      <c r="Q328" s="81" t="s">
        <v>32</v>
      </c>
      <c r="R328" s="81"/>
      <c r="S328" s="81"/>
    </row>
    <row r="329" s="5" customFormat="1" ht="63.75" spans="1:19">
      <c r="A329" s="80">
        <v>244</v>
      </c>
      <c r="B329" s="81" t="s">
        <v>126</v>
      </c>
      <c r="C329" s="82" t="s">
        <v>1235</v>
      </c>
      <c r="D329" s="82" t="s">
        <v>1236</v>
      </c>
      <c r="E329" s="83" t="s">
        <v>1237</v>
      </c>
      <c r="F329" s="83" t="s">
        <v>1238</v>
      </c>
      <c r="G329" s="83"/>
      <c r="H329" s="83"/>
      <c r="I329" s="81" t="s">
        <v>31</v>
      </c>
      <c r="J329" s="81">
        <v>4327</v>
      </c>
      <c r="K329" s="81">
        <v>3678</v>
      </c>
      <c r="L329" s="37">
        <v>3494</v>
      </c>
      <c r="M329" s="37">
        <v>3319</v>
      </c>
      <c r="N329" s="37">
        <v>3319</v>
      </c>
      <c r="O329" s="37">
        <v>3153</v>
      </c>
      <c r="P329" s="83" t="s">
        <v>131</v>
      </c>
      <c r="Q329" s="81" t="s">
        <v>32</v>
      </c>
      <c r="R329" s="81"/>
      <c r="S329" s="81"/>
    </row>
    <row r="330" s="5" customFormat="1" ht="25.5" spans="1:19">
      <c r="A330" s="80"/>
      <c r="B330" s="81" t="s">
        <v>126</v>
      </c>
      <c r="C330" s="82" t="s">
        <v>1239</v>
      </c>
      <c r="D330" s="82" t="s">
        <v>1240</v>
      </c>
      <c r="E330" s="83"/>
      <c r="F330" s="83"/>
      <c r="G330" s="83"/>
      <c r="H330" s="83"/>
      <c r="I330" s="88" t="s">
        <v>31</v>
      </c>
      <c r="J330" s="81">
        <v>1298</v>
      </c>
      <c r="K330" s="81">
        <v>1103</v>
      </c>
      <c r="L330" s="37">
        <v>1048</v>
      </c>
      <c r="M330" s="37">
        <v>995</v>
      </c>
      <c r="N330" s="37">
        <v>995</v>
      </c>
      <c r="O330" s="37">
        <v>946</v>
      </c>
      <c r="P330" s="83"/>
      <c r="Q330" s="81" t="s">
        <v>32</v>
      </c>
      <c r="R330" s="81"/>
      <c r="S330" s="81"/>
    </row>
    <row r="331" s="5" customFormat="1" ht="63.75" spans="1:19">
      <c r="A331" s="80">
        <v>245</v>
      </c>
      <c r="B331" s="81" t="s">
        <v>126</v>
      </c>
      <c r="C331" s="82" t="s">
        <v>1241</v>
      </c>
      <c r="D331" s="82" t="s">
        <v>1242</v>
      </c>
      <c r="E331" s="83" t="s">
        <v>1243</v>
      </c>
      <c r="F331" s="83" t="s">
        <v>1244</v>
      </c>
      <c r="G331" s="83"/>
      <c r="H331" s="83"/>
      <c r="I331" s="81" t="s">
        <v>31</v>
      </c>
      <c r="J331" s="81">
        <v>5072</v>
      </c>
      <c r="K331" s="81">
        <v>4312</v>
      </c>
      <c r="L331" s="37">
        <v>4096</v>
      </c>
      <c r="M331" s="37">
        <v>3892</v>
      </c>
      <c r="N331" s="37">
        <v>3892</v>
      </c>
      <c r="O331" s="37">
        <v>3697</v>
      </c>
      <c r="P331" s="83" t="s">
        <v>131</v>
      </c>
      <c r="Q331" s="81" t="s">
        <v>32</v>
      </c>
      <c r="R331" s="81"/>
      <c r="S331" s="81"/>
    </row>
    <row r="332" s="5" customFormat="1" ht="25.5" spans="1:19">
      <c r="A332" s="80"/>
      <c r="B332" s="81" t="s">
        <v>126</v>
      </c>
      <c r="C332" s="82" t="s">
        <v>1245</v>
      </c>
      <c r="D332" s="82" t="s">
        <v>1246</v>
      </c>
      <c r="E332" s="83"/>
      <c r="F332" s="83"/>
      <c r="G332" s="86"/>
      <c r="H332" s="83"/>
      <c r="I332" s="88" t="s">
        <v>31</v>
      </c>
      <c r="J332" s="81">
        <v>1522</v>
      </c>
      <c r="K332" s="81">
        <v>1294</v>
      </c>
      <c r="L332" s="37">
        <v>1229</v>
      </c>
      <c r="M332" s="37">
        <v>1168</v>
      </c>
      <c r="N332" s="37">
        <v>1168</v>
      </c>
      <c r="O332" s="37">
        <v>1109</v>
      </c>
      <c r="P332" s="83"/>
      <c r="Q332" s="81" t="s">
        <v>32</v>
      </c>
      <c r="R332" s="81"/>
      <c r="S332" s="81"/>
    </row>
    <row r="333" s="5" customFormat="1" ht="51" spans="1:19">
      <c r="A333" s="80">
        <v>246</v>
      </c>
      <c r="B333" s="81" t="s">
        <v>126</v>
      </c>
      <c r="C333" s="82" t="s">
        <v>1247</v>
      </c>
      <c r="D333" s="82" t="s">
        <v>1248</v>
      </c>
      <c r="E333" s="83" t="s">
        <v>1249</v>
      </c>
      <c r="F333" s="83" t="s">
        <v>1250</v>
      </c>
      <c r="G333" s="83"/>
      <c r="H333" s="83"/>
      <c r="I333" s="81" t="s">
        <v>31</v>
      </c>
      <c r="J333" s="81">
        <v>3305</v>
      </c>
      <c r="K333" s="81">
        <v>2809</v>
      </c>
      <c r="L333" s="37">
        <v>2669</v>
      </c>
      <c r="M333" s="37">
        <v>2535</v>
      </c>
      <c r="N333" s="37">
        <v>2535</v>
      </c>
      <c r="O333" s="37">
        <v>2408</v>
      </c>
      <c r="P333" s="83" t="s">
        <v>131</v>
      </c>
      <c r="Q333" s="81" t="s">
        <v>32</v>
      </c>
      <c r="R333" s="81"/>
      <c r="S333" s="81"/>
    </row>
    <row r="334" s="5" customFormat="1" ht="25.5" spans="1:19">
      <c r="A334" s="80"/>
      <c r="B334" s="81" t="s">
        <v>126</v>
      </c>
      <c r="C334" s="82" t="s">
        <v>1251</v>
      </c>
      <c r="D334" s="82" t="s">
        <v>1252</v>
      </c>
      <c r="E334" s="83"/>
      <c r="F334" s="83"/>
      <c r="G334" s="83"/>
      <c r="H334" s="83"/>
      <c r="I334" s="88" t="s">
        <v>31</v>
      </c>
      <c r="J334" s="81">
        <v>992</v>
      </c>
      <c r="K334" s="81">
        <v>843</v>
      </c>
      <c r="L334" s="37">
        <v>801</v>
      </c>
      <c r="M334" s="37">
        <v>761</v>
      </c>
      <c r="N334" s="37">
        <v>761</v>
      </c>
      <c r="O334" s="37">
        <v>723</v>
      </c>
      <c r="P334" s="83"/>
      <c r="Q334" s="81" t="s">
        <v>32</v>
      </c>
      <c r="R334" s="81"/>
      <c r="S334" s="81"/>
    </row>
    <row r="335" s="5" customFormat="1" ht="51" spans="1:19">
      <c r="A335" s="80">
        <v>247</v>
      </c>
      <c r="B335" s="81" t="s">
        <v>126</v>
      </c>
      <c r="C335" s="82" t="s">
        <v>1253</v>
      </c>
      <c r="D335" s="82" t="s">
        <v>1254</v>
      </c>
      <c r="E335" s="83" t="s">
        <v>1255</v>
      </c>
      <c r="F335" s="83" t="s">
        <v>1256</v>
      </c>
      <c r="G335" s="83"/>
      <c r="H335" s="83"/>
      <c r="I335" s="81" t="s">
        <v>31</v>
      </c>
      <c r="J335" s="81">
        <v>1645</v>
      </c>
      <c r="K335" s="81">
        <v>1563</v>
      </c>
      <c r="L335" s="37">
        <v>1485</v>
      </c>
      <c r="M335" s="37">
        <v>1411</v>
      </c>
      <c r="N335" s="37">
        <v>1411</v>
      </c>
      <c r="O335" s="37">
        <v>1340</v>
      </c>
      <c r="P335" s="83" t="s">
        <v>131</v>
      </c>
      <c r="Q335" s="81" t="s">
        <v>32</v>
      </c>
      <c r="R335" s="81"/>
      <c r="S335" s="81"/>
    </row>
    <row r="336" s="5" customFormat="1" ht="25.5" spans="1:19">
      <c r="A336" s="80"/>
      <c r="B336" s="81" t="s">
        <v>126</v>
      </c>
      <c r="C336" s="82" t="s">
        <v>1257</v>
      </c>
      <c r="D336" s="82" t="s">
        <v>1258</v>
      </c>
      <c r="E336" s="83"/>
      <c r="F336" s="83"/>
      <c r="G336" s="83"/>
      <c r="H336" s="83"/>
      <c r="I336" s="88" t="s">
        <v>31</v>
      </c>
      <c r="J336" s="81">
        <v>494</v>
      </c>
      <c r="K336" s="81">
        <v>469</v>
      </c>
      <c r="L336" s="37">
        <v>446</v>
      </c>
      <c r="M336" s="37">
        <v>423</v>
      </c>
      <c r="N336" s="37">
        <v>423</v>
      </c>
      <c r="O336" s="37">
        <v>402</v>
      </c>
      <c r="P336" s="83"/>
      <c r="Q336" s="81" t="s">
        <v>32</v>
      </c>
      <c r="R336" s="81"/>
      <c r="S336" s="81"/>
    </row>
    <row r="337" s="5" customFormat="1" ht="51" spans="1:19">
      <c r="A337" s="80">
        <v>248</v>
      </c>
      <c r="B337" s="81" t="s">
        <v>95</v>
      </c>
      <c r="C337" s="82" t="s">
        <v>1259</v>
      </c>
      <c r="D337" s="82" t="s">
        <v>1260</v>
      </c>
      <c r="E337" s="83" t="s">
        <v>1261</v>
      </c>
      <c r="F337" s="83" t="s">
        <v>1262</v>
      </c>
      <c r="G337" s="83" t="s">
        <v>1263</v>
      </c>
      <c r="H337" s="83"/>
      <c r="I337" s="81" t="s">
        <v>31</v>
      </c>
      <c r="J337" s="81">
        <v>200</v>
      </c>
      <c r="K337" s="81">
        <v>200</v>
      </c>
      <c r="L337" s="37">
        <v>190</v>
      </c>
      <c r="M337" s="37">
        <v>181</v>
      </c>
      <c r="N337" s="37">
        <v>181</v>
      </c>
      <c r="O337" s="37">
        <v>171</v>
      </c>
      <c r="P337" s="83"/>
      <c r="Q337" s="81" t="s">
        <v>50</v>
      </c>
      <c r="R337" s="81">
        <v>0.1</v>
      </c>
      <c r="S337" s="81"/>
    </row>
    <row r="338" s="5" customFormat="1" ht="25.5" spans="1:19">
      <c r="A338" s="80"/>
      <c r="B338" s="81" t="s">
        <v>95</v>
      </c>
      <c r="C338" s="82" t="s">
        <v>1264</v>
      </c>
      <c r="D338" s="82" t="s">
        <v>1265</v>
      </c>
      <c r="E338" s="83"/>
      <c r="F338" s="83"/>
      <c r="G338" s="83"/>
      <c r="H338" s="83"/>
      <c r="I338" s="88" t="s">
        <v>31</v>
      </c>
      <c r="J338" s="81">
        <v>140</v>
      </c>
      <c r="K338" s="81">
        <v>140</v>
      </c>
      <c r="L338" s="37">
        <v>133</v>
      </c>
      <c r="M338" s="37">
        <v>126</v>
      </c>
      <c r="N338" s="37">
        <v>126</v>
      </c>
      <c r="O338" s="37">
        <v>120</v>
      </c>
      <c r="P338" s="83"/>
      <c r="Q338" s="81" t="s">
        <v>50</v>
      </c>
      <c r="R338" s="81">
        <v>0.1</v>
      </c>
      <c r="S338" s="81"/>
    </row>
    <row r="339" s="5" customFormat="1" ht="89.25" spans="1:19">
      <c r="A339" s="80">
        <v>249</v>
      </c>
      <c r="B339" s="81" t="s">
        <v>126</v>
      </c>
      <c r="C339" s="82" t="s">
        <v>1266</v>
      </c>
      <c r="D339" s="82" t="s">
        <v>1267</v>
      </c>
      <c r="E339" s="83" t="s">
        <v>1268</v>
      </c>
      <c r="F339" s="83" t="s">
        <v>1269</v>
      </c>
      <c r="G339" s="83"/>
      <c r="H339" s="83"/>
      <c r="I339" s="81" t="s">
        <v>31</v>
      </c>
      <c r="J339" s="81">
        <v>3757</v>
      </c>
      <c r="K339" s="81">
        <v>3194</v>
      </c>
      <c r="L339" s="37">
        <v>3034</v>
      </c>
      <c r="M339" s="37">
        <v>2883</v>
      </c>
      <c r="N339" s="37">
        <v>2883</v>
      </c>
      <c r="O339" s="37">
        <v>2738</v>
      </c>
      <c r="P339" s="83" t="s">
        <v>1270</v>
      </c>
      <c r="Q339" s="81" t="s">
        <v>32</v>
      </c>
      <c r="R339" s="81"/>
      <c r="S339" s="81"/>
    </row>
    <row r="340" s="5" customFormat="1" ht="25.5" spans="1:19">
      <c r="A340" s="80"/>
      <c r="B340" s="81" t="s">
        <v>126</v>
      </c>
      <c r="C340" s="82" t="s">
        <v>1271</v>
      </c>
      <c r="D340" s="82" t="s">
        <v>1272</v>
      </c>
      <c r="E340" s="85"/>
      <c r="F340" s="83"/>
      <c r="G340" s="83"/>
      <c r="H340" s="83"/>
      <c r="I340" s="88" t="s">
        <v>31</v>
      </c>
      <c r="J340" s="81">
        <v>1127</v>
      </c>
      <c r="K340" s="81">
        <v>958</v>
      </c>
      <c r="L340" s="37">
        <v>910</v>
      </c>
      <c r="M340" s="37">
        <v>865</v>
      </c>
      <c r="N340" s="37">
        <v>865</v>
      </c>
      <c r="O340" s="37">
        <v>821</v>
      </c>
      <c r="P340" s="83"/>
      <c r="Q340" s="81" t="s">
        <v>32</v>
      </c>
      <c r="R340" s="81"/>
      <c r="S340" s="81"/>
    </row>
    <row r="341" s="5" customFormat="1" ht="76.5" spans="1:19">
      <c r="A341" s="80">
        <v>250</v>
      </c>
      <c r="B341" s="81" t="s">
        <v>126</v>
      </c>
      <c r="C341" s="82" t="s">
        <v>1273</v>
      </c>
      <c r="D341" s="82" t="s">
        <v>1274</v>
      </c>
      <c r="E341" s="83" t="s">
        <v>1275</v>
      </c>
      <c r="F341" s="83" t="s">
        <v>1276</v>
      </c>
      <c r="G341" s="83"/>
      <c r="H341" s="83"/>
      <c r="I341" s="81" t="s">
        <v>31</v>
      </c>
      <c r="J341" s="81">
        <v>3990</v>
      </c>
      <c r="K341" s="81">
        <v>3391</v>
      </c>
      <c r="L341" s="37">
        <v>3221</v>
      </c>
      <c r="M341" s="37">
        <v>3060</v>
      </c>
      <c r="N341" s="37">
        <v>3060</v>
      </c>
      <c r="O341" s="37">
        <v>2907</v>
      </c>
      <c r="P341" s="83" t="s">
        <v>1277</v>
      </c>
      <c r="Q341" s="81" t="s">
        <v>32</v>
      </c>
      <c r="R341" s="81"/>
      <c r="S341" s="81"/>
    </row>
    <row r="342" s="5" customFormat="1" ht="25.5" spans="1:19">
      <c r="A342" s="80"/>
      <c r="B342" s="81" t="s">
        <v>126</v>
      </c>
      <c r="C342" s="82" t="s">
        <v>1278</v>
      </c>
      <c r="D342" s="82" t="s">
        <v>1279</v>
      </c>
      <c r="E342" s="85"/>
      <c r="F342" s="83"/>
      <c r="G342" s="83"/>
      <c r="H342" s="83"/>
      <c r="I342" s="88" t="s">
        <v>31</v>
      </c>
      <c r="J342" s="81">
        <v>1197</v>
      </c>
      <c r="K342" s="81">
        <v>1017</v>
      </c>
      <c r="L342" s="37">
        <v>966</v>
      </c>
      <c r="M342" s="37">
        <v>918</v>
      </c>
      <c r="N342" s="37">
        <v>918</v>
      </c>
      <c r="O342" s="37">
        <v>872</v>
      </c>
      <c r="P342" s="83"/>
      <c r="Q342" s="81" t="s">
        <v>32</v>
      </c>
      <c r="R342" s="81"/>
      <c r="S342" s="81"/>
    </row>
    <row r="343" s="5" customFormat="1" ht="76.5" spans="1:19">
      <c r="A343" s="80">
        <v>251</v>
      </c>
      <c r="B343" s="81" t="s">
        <v>126</v>
      </c>
      <c r="C343" s="82" t="s">
        <v>1280</v>
      </c>
      <c r="D343" s="82" t="s">
        <v>1281</v>
      </c>
      <c r="E343" s="83" t="s">
        <v>1282</v>
      </c>
      <c r="F343" s="83" t="s">
        <v>1276</v>
      </c>
      <c r="G343" s="83"/>
      <c r="H343" s="83"/>
      <c r="I343" s="81" t="s">
        <v>31</v>
      </c>
      <c r="J343" s="81">
        <v>3500</v>
      </c>
      <c r="K343" s="81">
        <v>3150</v>
      </c>
      <c r="L343" s="37">
        <v>2993</v>
      </c>
      <c r="M343" s="37">
        <v>2843</v>
      </c>
      <c r="N343" s="37">
        <v>2843</v>
      </c>
      <c r="O343" s="37">
        <v>2701</v>
      </c>
      <c r="P343" s="83" t="s">
        <v>1283</v>
      </c>
      <c r="Q343" s="81" t="s">
        <v>32</v>
      </c>
      <c r="R343" s="81"/>
      <c r="S343" s="81"/>
    </row>
    <row r="344" s="5" customFormat="1" ht="25.5" spans="1:19">
      <c r="A344" s="80"/>
      <c r="B344" s="81" t="s">
        <v>126</v>
      </c>
      <c r="C344" s="82" t="s">
        <v>1284</v>
      </c>
      <c r="D344" s="82" t="s">
        <v>1285</v>
      </c>
      <c r="E344" s="85"/>
      <c r="F344" s="83"/>
      <c r="G344" s="83"/>
      <c r="H344" s="83"/>
      <c r="I344" s="88" t="s">
        <v>31</v>
      </c>
      <c r="J344" s="81">
        <v>1050</v>
      </c>
      <c r="K344" s="81">
        <v>945</v>
      </c>
      <c r="L344" s="37">
        <v>898</v>
      </c>
      <c r="M344" s="37">
        <v>853</v>
      </c>
      <c r="N344" s="37">
        <v>853</v>
      </c>
      <c r="O344" s="37">
        <v>810</v>
      </c>
      <c r="P344" s="83"/>
      <c r="Q344" s="81" t="s">
        <v>32</v>
      </c>
      <c r="R344" s="81"/>
      <c r="S344" s="81"/>
    </row>
    <row r="345" s="5" customFormat="1" ht="89.25" spans="1:19">
      <c r="A345" s="80">
        <v>252</v>
      </c>
      <c r="B345" s="81" t="s">
        <v>126</v>
      </c>
      <c r="C345" s="82" t="s">
        <v>1286</v>
      </c>
      <c r="D345" s="82" t="s">
        <v>1287</v>
      </c>
      <c r="E345" s="83" t="s">
        <v>1288</v>
      </c>
      <c r="F345" s="83" t="s">
        <v>1276</v>
      </c>
      <c r="G345" s="83"/>
      <c r="H345" s="83"/>
      <c r="I345" s="81" t="s">
        <v>31</v>
      </c>
      <c r="J345" s="81">
        <v>1698</v>
      </c>
      <c r="K345" s="81">
        <v>1528</v>
      </c>
      <c r="L345" s="37">
        <v>1452</v>
      </c>
      <c r="M345" s="37">
        <v>1379</v>
      </c>
      <c r="N345" s="37">
        <v>1379</v>
      </c>
      <c r="O345" s="37">
        <v>1310</v>
      </c>
      <c r="P345" s="83" t="s">
        <v>1289</v>
      </c>
      <c r="Q345" s="81" t="s">
        <v>32</v>
      </c>
      <c r="R345" s="81"/>
      <c r="S345" s="81"/>
    </row>
    <row r="346" s="5" customFormat="1" ht="25.5" spans="1:19">
      <c r="A346" s="80"/>
      <c r="B346" s="81" t="s">
        <v>126</v>
      </c>
      <c r="C346" s="82" t="s">
        <v>1290</v>
      </c>
      <c r="D346" s="82" t="s">
        <v>1291</v>
      </c>
      <c r="E346" s="85"/>
      <c r="F346" s="83"/>
      <c r="G346" s="83"/>
      <c r="H346" s="83"/>
      <c r="I346" s="88" t="s">
        <v>31</v>
      </c>
      <c r="J346" s="81">
        <v>509</v>
      </c>
      <c r="K346" s="81">
        <v>458</v>
      </c>
      <c r="L346" s="37">
        <v>435</v>
      </c>
      <c r="M346" s="37">
        <v>413</v>
      </c>
      <c r="N346" s="37">
        <v>413</v>
      </c>
      <c r="O346" s="37">
        <v>393</v>
      </c>
      <c r="P346" s="83"/>
      <c r="Q346" s="81" t="s">
        <v>32</v>
      </c>
      <c r="R346" s="81"/>
      <c r="S346" s="81"/>
    </row>
    <row r="347" s="5" customFormat="1" ht="89.25" spans="1:19">
      <c r="A347" s="80">
        <v>253</v>
      </c>
      <c r="B347" s="81" t="s">
        <v>126</v>
      </c>
      <c r="C347" s="82" t="s">
        <v>1292</v>
      </c>
      <c r="D347" s="82" t="s">
        <v>1293</v>
      </c>
      <c r="E347" s="83" t="s">
        <v>1294</v>
      </c>
      <c r="F347" s="83" t="s">
        <v>1295</v>
      </c>
      <c r="G347" s="83"/>
      <c r="H347" s="83"/>
      <c r="I347" s="81" t="s">
        <v>31</v>
      </c>
      <c r="J347" s="81">
        <v>3675</v>
      </c>
      <c r="K347" s="81">
        <v>3124</v>
      </c>
      <c r="L347" s="37">
        <v>2968</v>
      </c>
      <c r="M347" s="37">
        <v>2819</v>
      </c>
      <c r="N347" s="37">
        <v>2819</v>
      </c>
      <c r="O347" s="37">
        <v>2678</v>
      </c>
      <c r="P347" s="83" t="s">
        <v>1296</v>
      </c>
      <c r="Q347" s="81" t="s">
        <v>32</v>
      </c>
      <c r="R347" s="81"/>
      <c r="S347" s="81"/>
    </row>
    <row r="348" s="5" customFormat="1" ht="25.5" spans="1:19">
      <c r="A348" s="80"/>
      <c r="B348" s="81" t="s">
        <v>126</v>
      </c>
      <c r="C348" s="82" t="s">
        <v>1297</v>
      </c>
      <c r="D348" s="82" t="s">
        <v>1298</v>
      </c>
      <c r="E348" s="85"/>
      <c r="F348" s="83"/>
      <c r="G348" s="83"/>
      <c r="H348" s="83"/>
      <c r="I348" s="88" t="s">
        <v>31</v>
      </c>
      <c r="J348" s="81">
        <v>1103</v>
      </c>
      <c r="K348" s="81">
        <v>937</v>
      </c>
      <c r="L348" s="37">
        <v>890</v>
      </c>
      <c r="M348" s="37">
        <v>846</v>
      </c>
      <c r="N348" s="37">
        <v>846</v>
      </c>
      <c r="O348" s="37">
        <v>803</v>
      </c>
      <c r="P348" s="83"/>
      <c r="Q348" s="81" t="s">
        <v>32</v>
      </c>
      <c r="R348" s="81"/>
      <c r="S348" s="81"/>
    </row>
    <row r="349" s="5" customFormat="1" ht="102" spans="1:19">
      <c r="A349" s="80">
        <v>254</v>
      </c>
      <c r="B349" s="81" t="s">
        <v>126</v>
      </c>
      <c r="C349" s="82" t="s">
        <v>1299</v>
      </c>
      <c r="D349" s="82" t="s">
        <v>1300</v>
      </c>
      <c r="E349" s="83" t="s">
        <v>1301</v>
      </c>
      <c r="F349" s="83" t="s">
        <v>1302</v>
      </c>
      <c r="G349" s="83"/>
      <c r="H349" s="83"/>
      <c r="I349" s="81" t="s">
        <v>31</v>
      </c>
      <c r="J349" s="81">
        <v>3237</v>
      </c>
      <c r="K349" s="81">
        <v>2751</v>
      </c>
      <c r="L349" s="37">
        <v>2613</v>
      </c>
      <c r="M349" s="37">
        <v>2483</v>
      </c>
      <c r="N349" s="37">
        <v>2483</v>
      </c>
      <c r="O349" s="37">
        <v>2359</v>
      </c>
      <c r="P349" s="83" t="s">
        <v>1303</v>
      </c>
      <c r="Q349" s="81" t="s">
        <v>50</v>
      </c>
      <c r="R349" s="81">
        <v>0.1</v>
      </c>
      <c r="S349" s="81"/>
    </row>
    <row r="350" s="5" customFormat="1" ht="25.5" spans="1:19">
      <c r="A350" s="80"/>
      <c r="B350" s="81" t="s">
        <v>126</v>
      </c>
      <c r="C350" s="82" t="s">
        <v>1304</v>
      </c>
      <c r="D350" s="82" t="s">
        <v>1305</v>
      </c>
      <c r="E350" s="85"/>
      <c r="F350" s="83"/>
      <c r="G350" s="83"/>
      <c r="H350" s="83"/>
      <c r="I350" s="88" t="s">
        <v>31</v>
      </c>
      <c r="J350" s="81">
        <v>971</v>
      </c>
      <c r="K350" s="81">
        <v>825</v>
      </c>
      <c r="L350" s="37">
        <v>784</v>
      </c>
      <c r="M350" s="37">
        <v>745</v>
      </c>
      <c r="N350" s="37">
        <v>745</v>
      </c>
      <c r="O350" s="37">
        <v>707</v>
      </c>
      <c r="P350" s="87"/>
      <c r="Q350" s="81" t="s">
        <v>50</v>
      </c>
      <c r="R350" s="81">
        <v>0.1</v>
      </c>
      <c r="S350" s="81"/>
    </row>
    <row r="351" s="5" customFormat="1" ht="127.5" spans="1:19">
      <c r="A351" s="80">
        <v>255</v>
      </c>
      <c r="B351" s="81" t="s">
        <v>126</v>
      </c>
      <c r="C351" s="82" t="s">
        <v>1306</v>
      </c>
      <c r="D351" s="82" t="s">
        <v>1307</v>
      </c>
      <c r="E351" s="85" t="s">
        <v>1308</v>
      </c>
      <c r="F351" s="83" t="s">
        <v>1302</v>
      </c>
      <c r="G351" s="83"/>
      <c r="H351" s="83"/>
      <c r="I351" s="81" t="s">
        <v>31</v>
      </c>
      <c r="J351" s="81">
        <v>3500</v>
      </c>
      <c r="K351" s="81">
        <v>2975</v>
      </c>
      <c r="L351" s="37">
        <v>2826</v>
      </c>
      <c r="M351" s="37">
        <v>2685</v>
      </c>
      <c r="N351" s="37">
        <v>2685</v>
      </c>
      <c r="O351" s="37">
        <v>2551</v>
      </c>
      <c r="P351" s="83" t="s">
        <v>1309</v>
      </c>
      <c r="Q351" s="81" t="s">
        <v>50</v>
      </c>
      <c r="R351" s="81">
        <v>0.2</v>
      </c>
      <c r="S351" s="81"/>
    </row>
    <row r="352" s="5" customFormat="1" ht="25.5" spans="1:19">
      <c r="A352" s="80"/>
      <c r="B352" s="81" t="s">
        <v>126</v>
      </c>
      <c r="C352" s="82" t="s">
        <v>1310</v>
      </c>
      <c r="D352" s="82" t="s">
        <v>1311</v>
      </c>
      <c r="E352" s="85"/>
      <c r="F352" s="83"/>
      <c r="G352" s="83"/>
      <c r="H352" s="83"/>
      <c r="I352" s="88" t="s">
        <v>31</v>
      </c>
      <c r="J352" s="81">
        <v>1050</v>
      </c>
      <c r="K352" s="81">
        <v>893</v>
      </c>
      <c r="L352" s="37">
        <v>848</v>
      </c>
      <c r="M352" s="37">
        <v>806</v>
      </c>
      <c r="N352" s="37">
        <v>806</v>
      </c>
      <c r="O352" s="37">
        <v>766</v>
      </c>
      <c r="P352" s="83"/>
      <c r="Q352" s="81" t="s">
        <v>50</v>
      </c>
      <c r="R352" s="81">
        <v>0.2</v>
      </c>
      <c r="S352" s="81"/>
    </row>
    <row r="353" s="5" customFormat="1" ht="140.25" spans="1:19">
      <c r="A353" s="80">
        <v>256</v>
      </c>
      <c r="B353" s="81" t="s">
        <v>126</v>
      </c>
      <c r="C353" s="82" t="s">
        <v>1312</v>
      </c>
      <c r="D353" s="82" t="s">
        <v>1313</v>
      </c>
      <c r="E353" s="83" t="s">
        <v>1314</v>
      </c>
      <c r="F353" s="83" t="s">
        <v>1302</v>
      </c>
      <c r="G353" s="83"/>
      <c r="H353" s="83"/>
      <c r="I353" s="81" t="s">
        <v>31</v>
      </c>
      <c r="J353" s="81">
        <v>1542</v>
      </c>
      <c r="K353" s="81">
        <v>1310</v>
      </c>
      <c r="L353" s="37">
        <v>1245</v>
      </c>
      <c r="M353" s="37">
        <v>1182</v>
      </c>
      <c r="N353" s="37">
        <v>1182</v>
      </c>
      <c r="O353" s="37">
        <v>1123</v>
      </c>
      <c r="P353" s="83" t="s">
        <v>1315</v>
      </c>
      <c r="Q353" s="81" t="s">
        <v>32</v>
      </c>
      <c r="R353" s="81"/>
      <c r="S353" s="81"/>
    </row>
    <row r="354" s="5" customFormat="1" ht="25.5" spans="1:19">
      <c r="A354" s="80"/>
      <c r="B354" s="81" t="s">
        <v>126</v>
      </c>
      <c r="C354" s="82" t="s">
        <v>1316</v>
      </c>
      <c r="D354" s="82" t="s">
        <v>1317</v>
      </c>
      <c r="E354" s="85"/>
      <c r="F354" s="83"/>
      <c r="G354" s="83"/>
      <c r="H354" s="83"/>
      <c r="I354" s="88" t="s">
        <v>31</v>
      </c>
      <c r="J354" s="81">
        <v>463</v>
      </c>
      <c r="K354" s="81">
        <v>393</v>
      </c>
      <c r="L354" s="37">
        <v>373</v>
      </c>
      <c r="M354" s="37">
        <v>355</v>
      </c>
      <c r="N354" s="37">
        <v>355</v>
      </c>
      <c r="O354" s="37">
        <v>337</v>
      </c>
      <c r="P354" s="83"/>
      <c r="Q354" s="81" t="s">
        <v>32</v>
      </c>
      <c r="R354" s="81"/>
      <c r="S354" s="81"/>
    </row>
    <row r="355" s="5" customFormat="1" ht="51" spans="1:19">
      <c r="A355" s="80">
        <v>257</v>
      </c>
      <c r="B355" s="81" t="s">
        <v>126</v>
      </c>
      <c r="C355" s="82" t="s">
        <v>1318</v>
      </c>
      <c r="D355" s="82" t="s">
        <v>1319</v>
      </c>
      <c r="E355" s="83" t="s">
        <v>1320</v>
      </c>
      <c r="F355" s="83" t="s">
        <v>1321</v>
      </c>
      <c r="G355" s="83"/>
      <c r="H355" s="83"/>
      <c r="I355" s="81" t="s">
        <v>810</v>
      </c>
      <c r="J355" s="81">
        <v>3345</v>
      </c>
      <c r="K355" s="81">
        <v>2843</v>
      </c>
      <c r="L355" s="37">
        <v>2701</v>
      </c>
      <c r="M355" s="37">
        <v>2566</v>
      </c>
      <c r="N355" s="37">
        <v>2566</v>
      </c>
      <c r="O355" s="37">
        <v>2438</v>
      </c>
      <c r="P355" s="83" t="s">
        <v>1322</v>
      </c>
      <c r="Q355" s="81" t="s">
        <v>50</v>
      </c>
      <c r="R355" s="81">
        <v>0.1</v>
      </c>
      <c r="S355" s="81"/>
    </row>
    <row r="356" s="5" customFormat="1" ht="25.5" spans="1:19">
      <c r="A356" s="80"/>
      <c r="B356" s="81" t="s">
        <v>126</v>
      </c>
      <c r="C356" s="82" t="s">
        <v>1323</v>
      </c>
      <c r="D356" s="82" t="s">
        <v>1324</v>
      </c>
      <c r="E356" s="83"/>
      <c r="F356" s="83"/>
      <c r="G356" s="83"/>
      <c r="H356" s="83"/>
      <c r="I356" s="81" t="s">
        <v>810</v>
      </c>
      <c r="J356" s="81">
        <v>1004</v>
      </c>
      <c r="K356" s="81">
        <v>853</v>
      </c>
      <c r="L356" s="37">
        <v>810</v>
      </c>
      <c r="M356" s="37">
        <v>770</v>
      </c>
      <c r="N356" s="37">
        <v>770</v>
      </c>
      <c r="O356" s="37">
        <v>731</v>
      </c>
      <c r="P356" s="83"/>
      <c r="Q356" s="81" t="s">
        <v>50</v>
      </c>
      <c r="R356" s="81">
        <v>0.1</v>
      </c>
      <c r="S356" s="81"/>
    </row>
    <row r="357" s="5" customFormat="1" ht="51" spans="1:19">
      <c r="A357" s="80">
        <v>258</v>
      </c>
      <c r="B357" s="81" t="s">
        <v>126</v>
      </c>
      <c r="C357" s="82" t="s">
        <v>1325</v>
      </c>
      <c r="D357" s="82" t="s">
        <v>1326</v>
      </c>
      <c r="E357" s="83" t="s">
        <v>1327</v>
      </c>
      <c r="F357" s="83" t="s">
        <v>1328</v>
      </c>
      <c r="G357" s="83"/>
      <c r="H357" s="83"/>
      <c r="I357" s="81" t="s">
        <v>810</v>
      </c>
      <c r="J357" s="81">
        <v>2188</v>
      </c>
      <c r="K357" s="81">
        <v>1860</v>
      </c>
      <c r="L357" s="37">
        <v>1767</v>
      </c>
      <c r="M357" s="37">
        <v>1679</v>
      </c>
      <c r="N357" s="37">
        <v>1679</v>
      </c>
      <c r="O357" s="37">
        <v>1595</v>
      </c>
      <c r="P357" s="83" t="s">
        <v>1322</v>
      </c>
      <c r="Q357" s="81" t="s">
        <v>32</v>
      </c>
      <c r="R357" s="81"/>
      <c r="S357" s="81"/>
    </row>
    <row r="358" s="5" customFormat="1" ht="25.5" spans="1:19">
      <c r="A358" s="80"/>
      <c r="B358" s="81" t="s">
        <v>126</v>
      </c>
      <c r="C358" s="82" t="s">
        <v>1329</v>
      </c>
      <c r="D358" s="82" t="s">
        <v>1330</v>
      </c>
      <c r="E358" s="83"/>
      <c r="F358" s="83"/>
      <c r="G358" s="83"/>
      <c r="H358" s="83"/>
      <c r="I358" s="81" t="s">
        <v>810</v>
      </c>
      <c r="J358" s="81">
        <v>656</v>
      </c>
      <c r="K358" s="81">
        <v>558</v>
      </c>
      <c r="L358" s="37">
        <v>530</v>
      </c>
      <c r="M358" s="37">
        <v>504</v>
      </c>
      <c r="N358" s="37">
        <v>504</v>
      </c>
      <c r="O358" s="37">
        <v>478</v>
      </c>
      <c r="P358" s="83"/>
      <c r="Q358" s="81" t="s">
        <v>32</v>
      </c>
      <c r="R358" s="81"/>
      <c r="S358" s="81"/>
    </row>
    <row r="359" s="6" customFormat="1" ht="349" customHeight="1" spans="1:19">
      <c r="A359" s="22"/>
      <c r="B359" s="90"/>
      <c r="C359" s="91"/>
      <c r="D359" s="92" t="s">
        <v>1331</v>
      </c>
      <c r="E359" s="28" t="s">
        <v>1332</v>
      </c>
      <c r="F359" s="29"/>
      <c r="G359" s="29"/>
      <c r="H359" s="29"/>
      <c r="I359" s="29"/>
      <c r="J359" s="29"/>
      <c r="K359" s="29"/>
      <c r="L359" s="35"/>
      <c r="M359" s="35">
        <f>L359*0.95</f>
        <v>0</v>
      </c>
      <c r="N359" s="35">
        <f>L359*0.95</f>
        <v>0</v>
      </c>
      <c r="O359" s="35">
        <f>N359*0.95</f>
        <v>0</v>
      </c>
      <c r="P359" s="43"/>
      <c r="Q359" s="50"/>
      <c r="R359" s="50"/>
      <c r="S359" s="50"/>
    </row>
    <row r="360" s="3" customFormat="1" ht="63" spans="1:19">
      <c r="A360" s="93">
        <v>259</v>
      </c>
      <c r="B360" s="93" t="s">
        <v>26</v>
      </c>
      <c r="C360" s="94" t="s">
        <v>1333</v>
      </c>
      <c r="D360" s="95" t="s">
        <v>1334</v>
      </c>
      <c r="E360" s="95" t="s">
        <v>1335</v>
      </c>
      <c r="F360" s="95" t="s">
        <v>1336</v>
      </c>
      <c r="G360" s="95"/>
      <c r="H360" s="98"/>
      <c r="I360" s="80" t="s">
        <v>31</v>
      </c>
      <c r="J360" s="53">
        <v>286</v>
      </c>
      <c r="K360" s="53">
        <v>286</v>
      </c>
      <c r="L360" s="37">
        <v>272</v>
      </c>
      <c r="M360" s="37">
        <v>258</v>
      </c>
      <c r="N360" s="37">
        <v>258</v>
      </c>
      <c r="O360" s="37">
        <v>245</v>
      </c>
      <c r="P360" s="107" t="s">
        <v>1337</v>
      </c>
      <c r="Q360" s="111" t="s">
        <v>32</v>
      </c>
      <c r="R360" s="111"/>
      <c r="S360" s="111"/>
    </row>
    <row r="361" s="3" customFormat="1" ht="63" spans="1:19">
      <c r="A361" s="93">
        <v>260</v>
      </c>
      <c r="B361" s="93" t="s">
        <v>26</v>
      </c>
      <c r="C361" s="94" t="s">
        <v>1338</v>
      </c>
      <c r="D361" s="95" t="s">
        <v>1339</v>
      </c>
      <c r="E361" s="95" t="s">
        <v>1340</v>
      </c>
      <c r="F361" s="95" t="s">
        <v>1341</v>
      </c>
      <c r="G361" s="95"/>
      <c r="H361" s="99"/>
      <c r="I361" s="80" t="s">
        <v>31</v>
      </c>
      <c r="J361" s="80">
        <v>410</v>
      </c>
      <c r="K361" s="53">
        <v>410</v>
      </c>
      <c r="L361" s="37">
        <v>390</v>
      </c>
      <c r="M361" s="37">
        <v>370</v>
      </c>
      <c r="N361" s="37">
        <v>370</v>
      </c>
      <c r="O361" s="37">
        <v>352</v>
      </c>
      <c r="P361" s="107" t="s">
        <v>1342</v>
      </c>
      <c r="Q361" s="111" t="s">
        <v>50</v>
      </c>
      <c r="R361" s="111">
        <v>0.1</v>
      </c>
      <c r="S361" s="111"/>
    </row>
    <row r="362" s="3" customFormat="1" ht="78.75" spans="1:19">
      <c r="A362" s="93">
        <v>261</v>
      </c>
      <c r="B362" s="93" t="s">
        <v>26</v>
      </c>
      <c r="C362" s="133" t="s">
        <v>1343</v>
      </c>
      <c r="D362" s="95" t="s">
        <v>1344</v>
      </c>
      <c r="E362" s="95" t="s">
        <v>1345</v>
      </c>
      <c r="F362" s="95" t="s">
        <v>1346</v>
      </c>
      <c r="G362" s="95"/>
      <c r="H362" s="99"/>
      <c r="I362" s="80" t="s">
        <v>114</v>
      </c>
      <c r="J362" s="104">
        <v>650</v>
      </c>
      <c r="K362" s="53">
        <v>650</v>
      </c>
      <c r="L362" s="37">
        <v>618</v>
      </c>
      <c r="M362" s="37">
        <v>587</v>
      </c>
      <c r="N362" s="37">
        <v>587</v>
      </c>
      <c r="O362" s="37">
        <v>557</v>
      </c>
      <c r="P362" s="108"/>
      <c r="Q362" s="111" t="s">
        <v>32</v>
      </c>
      <c r="R362" s="111"/>
      <c r="S362" s="111"/>
    </row>
    <row r="363" s="3" customFormat="1" ht="63" spans="1:19">
      <c r="A363" s="93">
        <v>262</v>
      </c>
      <c r="B363" s="93" t="s">
        <v>26</v>
      </c>
      <c r="C363" s="94" t="s">
        <v>1347</v>
      </c>
      <c r="D363" s="95" t="s">
        <v>1348</v>
      </c>
      <c r="E363" s="95" t="s">
        <v>1349</v>
      </c>
      <c r="F363" s="95" t="s">
        <v>1350</v>
      </c>
      <c r="G363" s="95"/>
      <c r="H363" s="134" t="s">
        <v>1351</v>
      </c>
      <c r="I363" s="80" t="s">
        <v>114</v>
      </c>
      <c r="J363" s="104">
        <v>505</v>
      </c>
      <c r="K363" s="53">
        <v>505</v>
      </c>
      <c r="L363" s="37">
        <v>480</v>
      </c>
      <c r="M363" s="37">
        <v>456</v>
      </c>
      <c r="N363" s="37">
        <v>456</v>
      </c>
      <c r="O363" s="37">
        <v>433</v>
      </c>
      <c r="P363" s="108"/>
      <c r="Q363" s="111" t="s">
        <v>32</v>
      </c>
      <c r="R363" s="111"/>
      <c r="S363" s="111"/>
    </row>
    <row r="364" s="3" customFormat="1" ht="63" spans="1:19">
      <c r="A364" s="93">
        <v>263</v>
      </c>
      <c r="B364" s="93" t="s">
        <v>26</v>
      </c>
      <c r="C364" s="94" t="s">
        <v>1352</v>
      </c>
      <c r="D364" s="95" t="s">
        <v>1353</v>
      </c>
      <c r="E364" s="95" t="s">
        <v>1354</v>
      </c>
      <c r="F364" s="95" t="s">
        <v>1350</v>
      </c>
      <c r="G364" s="95"/>
      <c r="H364" s="99"/>
      <c r="I364" s="80" t="s">
        <v>31</v>
      </c>
      <c r="J364" s="104">
        <v>286</v>
      </c>
      <c r="K364" s="53">
        <v>286</v>
      </c>
      <c r="L364" s="37">
        <v>272</v>
      </c>
      <c r="M364" s="37">
        <v>258</v>
      </c>
      <c r="N364" s="37">
        <v>258</v>
      </c>
      <c r="O364" s="37">
        <v>245</v>
      </c>
      <c r="P364" s="108"/>
      <c r="Q364" s="111" t="s">
        <v>32</v>
      </c>
      <c r="R364" s="111"/>
      <c r="S364" s="111"/>
    </row>
    <row r="365" s="3" customFormat="1" ht="78.75" spans="1:19">
      <c r="A365" s="93">
        <v>264</v>
      </c>
      <c r="B365" s="93" t="s">
        <v>26</v>
      </c>
      <c r="C365" s="94" t="s">
        <v>1355</v>
      </c>
      <c r="D365" s="95" t="s">
        <v>1356</v>
      </c>
      <c r="E365" s="95" t="s">
        <v>1357</v>
      </c>
      <c r="F365" s="95" t="s">
        <v>1358</v>
      </c>
      <c r="G365" s="95"/>
      <c r="H365" s="99"/>
      <c r="I365" s="80" t="s">
        <v>31</v>
      </c>
      <c r="J365" s="53">
        <v>63</v>
      </c>
      <c r="K365" s="53">
        <v>63</v>
      </c>
      <c r="L365" s="37">
        <v>60</v>
      </c>
      <c r="M365" s="37">
        <v>57</v>
      </c>
      <c r="N365" s="37">
        <v>57</v>
      </c>
      <c r="O365" s="37">
        <v>54</v>
      </c>
      <c r="P365" s="107"/>
      <c r="Q365" s="111" t="s">
        <v>57</v>
      </c>
      <c r="R365" s="111"/>
      <c r="S365" s="111"/>
    </row>
    <row r="366" s="3" customFormat="1" ht="63" spans="1:19">
      <c r="A366" s="93">
        <v>265</v>
      </c>
      <c r="B366" s="93" t="s">
        <v>26</v>
      </c>
      <c r="C366" s="94" t="s">
        <v>1359</v>
      </c>
      <c r="D366" s="96" t="s">
        <v>1360</v>
      </c>
      <c r="E366" s="96" t="s">
        <v>1361</v>
      </c>
      <c r="F366" s="95" t="s">
        <v>1362</v>
      </c>
      <c r="G366" s="95"/>
      <c r="H366" s="101"/>
      <c r="I366" s="102" t="s">
        <v>31</v>
      </c>
      <c r="J366" s="53">
        <v>72</v>
      </c>
      <c r="K366" s="53">
        <v>72</v>
      </c>
      <c r="L366" s="37">
        <v>68</v>
      </c>
      <c r="M366" s="37">
        <v>65</v>
      </c>
      <c r="N366" s="37">
        <v>65</v>
      </c>
      <c r="O366" s="37">
        <v>62</v>
      </c>
      <c r="P366" s="107"/>
      <c r="Q366" s="111" t="s">
        <v>57</v>
      </c>
      <c r="R366" s="111"/>
      <c r="S366" s="111"/>
    </row>
    <row r="367" s="3" customFormat="1" ht="63" spans="1:19">
      <c r="A367" s="93">
        <v>266</v>
      </c>
      <c r="B367" s="93" t="s">
        <v>26</v>
      </c>
      <c r="C367" s="94" t="s">
        <v>1363</v>
      </c>
      <c r="D367" s="95" t="s">
        <v>1364</v>
      </c>
      <c r="E367" s="95" t="s">
        <v>1365</v>
      </c>
      <c r="F367" s="95" t="s">
        <v>1366</v>
      </c>
      <c r="G367" s="95"/>
      <c r="H367" s="99"/>
      <c r="I367" s="80" t="s">
        <v>31</v>
      </c>
      <c r="J367" s="105">
        <v>102</v>
      </c>
      <c r="K367" s="53">
        <v>102</v>
      </c>
      <c r="L367" s="37">
        <v>97</v>
      </c>
      <c r="M367" s="37">
        <v>92</v>
      </c>
      <c r="N367" s="37">
        <v>92</v>
      </c>
      <c r="O367" s="37">
        <v>87</v>
      </c>
      <c r="P367" s="107"/>
      <c r="Q367" s="111" t="s">
        <v>57</v>
      </c>
      <c r="R367" s="111"/>
      <c r="S367" s="111"/>
    </row>
    <row r="368" s="3" customFormat="1" ht="63" spans="1:19">
      <c r="A368" s="93">
        <v>267</v>
      </c>
      <c r="B368" s="93" t="s">
        <v>26</v>
      </c>
      <c r="C368" s="94" t="s">
        <v>1367</v>
      </c>
      <c r="D368" s="95" t="s">
        <v>1368</v>
      </c>
      <c r="E368" s="95" t="s">
        <v>1369</v>
      </c>
      <c r="F368" s="95" t="s">
        <v>1370</v>
      </c>
      <c r="G368" s="95"/>
      <c r="H368" s="99"/>
      <c r="I368" s="80" t="s">
        <v>31</v>
      </c>
      <c r="J368" s="106">
        <v>150</v>
      </c>
      <c r="K368" s="53">
        <v>150</v>
      </c>
      <c r="L368" s="37">
        <v>143</v>
      </c>
      <c r="M368" s="37">
        <v>135</v>
      </c>
      <c r="N368" s="37">
        <v>135</v>
      </c>
      <c r="O368" s="37">
        <v>129</v>
      </c>
      <c r="P368" s="109"/>
      <c r="Q368" s="111" t="s">
        <v>57</v>
      </c>
      <c r="R368" s="111"/>
      <c r="S368" s="111"/>
    </row>
    <row r="369" s="3" customFormat="1" ht="63" spans="1:19">
      <c r="A369" s="93">
        <v>268</v>
      </c>
      <c r="B369" s="93" t="s">
        <v>95</v>
      </c>
      <c r="C369" s="94" t="s">
        <v>1371</v>
      </c>
      <c r="D369" s="96" t="s">
        <v>1372</v>
      </c>
      <c r="E369" s="96" t="s">
        <v>1373</v>
      </c>
      <c r="F369" s="96" t="s">
        <v>1374</v>
      </c>
      <c r="G369" s="95"/>
      <c r="H369" s="96"/>
      <c r="I369" s="102" t="s">
        <v>31</v>
      </c>
      <c r="J369" s="106">
        <v>1000</v>
      </c>
      <c r="K369" s="53">
        <v>917</v>
      </c>
      <c r="L369" s="37">
        <v>871</v>
      </c>
      <c r="M369" s="37">
        <v>828</v>
      </c>
      <c r="N369" s="37">
        <v>828</v>
      </c>
      <c r="O369" s="37">
        <v>786</v>
      </c>
      <c r="P369" s="109" t="s">
        <v>1375</v>
      </c>
      <c r="Q369" s="111" t="s">
        <v>50</v>
      </c>
      <c r="R369" s="111">
        <v>0.1</v>
      </c>
      <c r="S369" s="111"/>
    </row>
    <row r="370" s="3" customFormat="1" ht="63" spans="1:19">
      <c r="A370" s="93">
        <v>269</v>
      </c>
      <c r="B370" s="93" t="s">
        <v>95</v>
      </c>
      <c r="C370" s="94" t="s">
        <v>1376</v>
      </c>
      <c r="D370" s="96" t="s">
        <v>1377</v>
      </c>
      <c r="E370" s="96" t="s">
        <v>1378</v>
      </c>
      <c r="F370" s="96" t="s">
        <v>1379</v>
      </c>
      <c r="G370" s="95"/>
      <c r="H370" s="96"/>
      <c r="I370" s="102" t="s">
        <v>31</v>
      </c>
      <c r="J370" s="105">
        <v>910</v>
      </c>
      <c r="K370" s="53">
        <v>910</v>
      </c>
      <c r="L370" s="37">
        <v>865</v>
      </c>
      <c r="M370" s="37">
        <v>821</v>
      </c>
      <c r="N370" s="37">
        <v>821</v>
      </c>
      <c r="O370" s="37">
        <v>780</v>
      </c>
      <c r="P370" s="107" t="s">
        <v>1380</v>
      </c>
      <c r="Q370" s="111" t="s">
        <v>32</v>
      </c>
      <c r="R370" s="111"/>
      <c r="S370" s="111"/>
    </row>
    <row r="371" s="3" customFormat="1" ht="110.25" spans="1:19">
      <c r="A371" s="93">
        <v>270</v>
      </c>
      <c r="B371" s="93" t="s">
        <v>95</v>
      </c>
      <c r="C371" s="94" t="s">
        <v>1381</v>
      </c>
      <c r="D371" s="96" t="s">
        <v>1382</v>
      </c>
      <c r="E371" s="96" t="s">
        <v>1383</v>
      </c>
      <c r="F371" s="96" t="s">
        <v>1384</v>
      </c>
      <c r="G371" s="95"/>
      <c r="H371" s="96"/>
      <c r="I371" s="102" t="s">
        <v>31</v>
      </c>
      <c r="J371" s="105">
        <v>910</v>
      </c>
      <c r="K371" s="53">
        <v>865</v>
      </c>
      <c r="L371" s="37">
        <v>822</v>
      </c>
      <c r="M371" s="37">
        <v>781</v>
      </c>
      <c r="N371" s="37">
        <v>781</v>
      </c>
      <c r="O371" s="37">
        <v>742</v>
      </c>
      <c r="P371" s="107" t="s">
        <v>1385</v>
      </c>
      <c r="Q371" s="111" t="s">
        <v>32</v>
      </c>
      <c r="R371" s="111"/>
      <c r="S371" s="111"/>
    </row>
    <row r="372" s="3" customFormat="1" ht="63" spans="1:19">
      <c r="A372" s="93">
        <v>271</v>
      </c>
      <c r="B372" s="93" t="s">
        <v>126</v>
      </c>
      <c r="C372" s="94" t="s">
        <v>1386</v>
      </c>
      <c r="D372" s="96" t="s">
        <v>1387</v>
      </c>
      <c r="E372" s="96" t="s">
        <v>1388</v>
      </c>
      <c r="F372" s="96" t="s">
        <v>1389</v>
      </c>
      <c r="G372" s="95" t="s">
        <v>1390</v>
      </c>
      <c r="H372" s="102"/>
      <c r="I372" s="102" t="s">
        <v>31</v>
      </c>
      <c r="J372" s="105">
        <v>1500</v>
      </c>
      <c r="K372" s="53">
        <v>1350</v>
      </c>
      <c r="L372" s="37">
        <v>1283</v>
      </c>
      <c r="M372" s="37">
        <v>1218</v>
      </c>
      <c r="N372" s="37">
        <v>1218</v>
      </c>
      <c r="O372" s="37">
        <v>1157</v>
      </c>
      <c r="P372" s="110" t="s">
        <v>1391</v>
      </c>
      <c r="Q372" s="111" t="s">
        <v>32</v>
      </c>
      <c r="R372" s="111"/>
      <c r="S372" s="111"/>
    </row>
    <row r="373" s="3" customFormat="1" ht="63" spans="1:19">
      <c r="A373" s="93">
        <v>272</v>
      </c>
      <c r="B373" s="93" t="s">
        <v>126</v>
      </c>
      <c r="C373" s="94" t="s">
        <v>1392</v>
      </c>
      <c r="D373" s="96" t="s">
        <v>1393</v>
      </c>
      <c r="E373" s="96" t="s">
        <v>1394</v>
      </c>
      <c r="F373" s="96" t="s">
        <v>1395</v>
      </c>
      <c r="G373" s="95" t="s">
        <v>1396</v>
      </c>
      <c r="H373" s="102"/>
      <c r="I373" s="102" t="s">
        <v>31</v>
      </c>
      <c r="J373" s="105">
        <v>1500</v>
      </c>
      <c r="K373" s="53">
        <v>1350</v>
      </c>
      <c r="L373" s="37">
        <v>1283</v>
      </c>
      <c r="M373" s="37">
        <v>1218</v>
      </c>
      <c r="N373" s="37">
        <v>1218</v>
      </c>
      <c r="O373" s="37">
        <v>1157</v>
      </c>
      <c r="P373" s="107" t="s">
        <v>1391</v>
      </c>
      <c r="Q373" s="111" t="s">
        <v>32</v>
      </c>
      <c r="R373" s="111"/>
      <c r="S373" s="111"/>
    </row>
    <row r="374" s="3" customFormat="1" ht="78.75" spans="1:19">
      <c r="A374" s="93">
        <v>273</v>
      </c>
      <c r="B374" s="93" t="s">
        <v>126</v>
      </c>
      <c r="C374" s="94" t="s">
        <v>1397</v>
      </c>
      <c r="D374" s="96" t="s">
        <v>1398</v>
      </c>
      <c r="E374" s="96" t="s">
        <v>1399</v>
      </c>
      <c r="F374" s="96" t="s">
        <v>1400</v>
      </c>
      <c r="G374" s="95" t="s">
        <v>1401</v>
      </c>
      <c r="H374" s="102"/>
      <c r="I374" s="102" t="s">
        <v>31</v>
      </c>
      <c r="J374" s="105">
        <v>760</v>
      </c>
      <c r="K374" s="53">
        <v>684</v>
      </c>
      <c r="L374" s="37">
        <v>650</v>
      </c>
      <c r="M374" s="37">
        <v>617</v>
      </c>
      <c r="N374" s="37">
        <v>617</v>
      </c>
      <c r="O374" s="37">
        <v>586</v>
      </c>
      <c r="P374" s="107" t="s">
        <v>1391</v>
      </c>
      <c r="Q374" s="111" t="s">
        <v>32</v>
      </c>
      <c r="R374" s="111"/>
      <c r="S374" s="111"/>
    </row>
    <row r="375" s="3" customFormat="1" ht="78.75" spans="1:19">
      <c r="A375" s="93">
        <v>274</v>
      </c>
      <c r="B375" s="93" t="s">
        <v>126</v>
      </c>
      <c r="C375" s="94" t="s">
        <v>1402</v>
      </c>
      <c r="D375" s="96" t="s">
        <v>1403</v>
      </c>
      <c r="E375" s="96" t="s">
        <v>1404</v>
      </c>
      <c r="F375" s="96" t="s">
        <v>1405</v>
      </c>
      <c r="G375" s="95"/>
      <c r="H375" s="102" t="s">
        <v>1406</v>
      </c>
      <c r="I375" s="102" t="s">
        <v>31</v>
      </c>
      <c r="J375" s="105">
        <v>2257</v>
      </c>
      <c r="K375" s="53">
        <v>2031</v>
      </c>
      <c r="L375" s="37">
        <v>1929</v>
      </c>
      <c r="M375" s="37">
        <v>1833</v>
      </c>
      <c r="N375" s="37">
        <v>1833</v>
      </c>
      <c r="O375" s="37">
        <v>1741</v>
      </c>
      <c r="P375" s="107" t="s">
        <v>131</v>
      </c>
      <c r="Q375" s="111" t="s">
        <v>32</v>
      </c>
      <c r="R375" s="111"/>
      <c r="S375" s="111"/>
    </row>
    <row r="376" s="3" customFormat="1" ht="63" spans="1:19">
      <c r="A376" s="93">
        <v>275</v>
      </c>
      <c r="B376" s="93" t="s">
        <v>126</v>
      </c>
      <c r="C376" s="94" t="s">
        <v>1407</v>
      </c>
      <c r="D376" s="96" t="s">
        <v>1408</v>
      </c>
      <c r="E376" s="96" t="s">
        <v>1409</v>
      </c>
      <c r="F376" s="96" t="s">
        <v>1410</v>
      </c>
      <c r="G376" s="95" t="s">
        <v>1411</v>
      </c>
      <c r="H376" s="102" t="s">
        <v>1412</v>
      </c>
      <c r="I376" s="102" t="s">
        <v>114</v>
      </c>
      <c r="J376" s="105">
        <v>268</v>
      </c>
      <c r="K376" s="53">
        <v>268</v>
      </c>
      <c r="L376" s="37">
        <v>255</v>
      </c>
      <c r="M376" s="37">
        <v>242</v>
      </c>
      <c r="N376" s="37">
        <v>242</v>
      </c>
      <c r="O376" s="37">
        <v>230</v>
      </c>
      <c r="P376" s="107" t="s">
        <v>131</v>
      </c>
      <c r="Q376" s="111" t="s">
        <v>32</v>
      </c>
      <c r="R376" s="111"/>
      <c r="S376" s="111"/>
    </row>
    <row r="377" s="3" customFormat="1" ht="94.5" spans="1:19">
      <c r="A377" s="93">
        <v>276</v>
      </c>
      <c r="B377" s="93" t="s">
        <v>126</v>
      </c>
      <c r="C377" s="94" t="s">
        <v>1413</v>
      </c>
      <c r="D377" s="96" t="s">
        <v>1414</v>
      </c>
      <c r="E377" s="96" t="s">
        <v>1415</v>
      </c>
      <c r="F377" s="96" t="s">
        <v>1416</v>
      </c>
      <c r="G377" s="95"/>
      <c r="H377" s="102"/>
      <c r="I377" s="102" t="s">
        <v>114</v>
      </c>
      <c r="J377" s="105">
        <v>2320</v>
      </c>
      <c r="K377" s="53">
        <v>2088</v>
      </c>
      <c r="L377" s="37">
        <v>1984</v>
      </c>
      <c r="M377" s="37">
        <v>1884</v>
      </c>
      <c r="N377" s="37">
        <v>1884</v>
      </c>
      <c r="O377" s="37">
        <v>1790</v>
      </c>
      <c r="P377" s="107" t="s">
        <v>350</v>
      </c>
      <c r="Q377" s="111" t="s">
        <v>32</v>
      </c>
      <c r="R377" s="111"/>
      <c r="S377" s="111"/>
    </row>
    <row r="378" s="3" customFormat="1" ht="78.75" spans="1:19">
      <c r="A378" s="93">
        <v>277</v>
      </c>
      <c r="B378" s="93" t="s">
        <v>126</v>
      </c>
      <c r="C378" s="94" t="s">
        <v>1417</v>
      </c>
      <c r="D378" s="96" t="s">
        <v>1418</v>
      </c>
      <c r="E378" s="96" t="s">
        <v>1419</v>
      </c>
      <c r="F378" s="96" t="s">
        <v>1420</v>
      </c>
      <c r="G378" s="95"/>
      <c r="H378" s="102"/>
      <c r="I378" s="102" t="s">
        <v>114</v>
      </c>
      <c r="J378" s="105">
        <v>1740</v>
      </c>
      <c r="K378" s="53">
        <v>1566</v>
      </c>
      <c r="L378" s="37">
        <v>1488</v>
      </c>
      <c r="M378" s="37">
        <v>1413</v>
      </c>
      <c r="N378" s="37">
        <v>1413</v>
      </c>
      <c r="O378" s="37">
        <v>1343</v>
      </c>
      <c r="P378" s="107" t="s">
        <v>350</v>
      </c>
      <c r="Q378" s="111" t="s">
        <v>32</v>
      </c>
      <c r="R378" s="111"/>
      <c r="S378" s="111"/>
    </row>
    <row r="379" s="3" customFormat="1" ht="78.75" spans="1:19">
      <c r="A379" s="93">
        <v>278</v>
      </c>
      <c r="B379" s="93" t="s">
        <v>126</v>
      </c>
      <c r="C379" s="94" t="s">
        <v>1421</v>
      </c>
      <c r="D379" s="96" t="s">
        <v>1422</v>
      </c>
      <c r="E379" s="96" t="s">
        <v>1423</v>
      </c>
      <c r="F379" s="96" t="s">
        <v>1424</v>
      </c>
      <c r="G379" s="95"/>
      <c r="H379" s="102"/>
      <c r="I379" s="102" t="s">
        <v>31</v>
      </c>
      <c r="J379" s="105">
        <v>3328</v>
      </c>
      <c r="K379" s="53">
        <v>2829</v>
      </c>
      <c r="L379" s="37">
        <v>2688</v>
      </c>
      <c r="M379" s="37">
        <v>2553</v>
      </c>
      <c r="N379" s="37">
        <v>2553</v>
      </c>
      <c r="O379" s="37">
        <v>2426</v>
      </c>
      <c r="P379" s="107" t="s">
        <v>350</v>
      </c>
      <c r="Q379" s="111" t="s">
        <v>32</v>
      </c>
      <c r="R379" s="111"/>
      <c r="S379" s="111"/>
    </row>
    <row r="380" s="3" customFormat="1" ht="78.75" spans="1:19">
      <c r="A380" s="93">
        <v>279</v>
      </c>
      <c r="B380" s="93" t="s">
        <v>126</v>
      </c>
      <c r="C380" s="94" t="s">
        <v>1425</v>
      </c>
      <c r="D380" s="96" t="s">
        <v>1426</v>
      </c>
      <c r="E380" s="96" t="s">
        <v>1427</v>
      </c>
      <c r="F380" s="96" t="s">
        <v>1428</v>
      </c>
      <c r="G380" s="95"/>
      <c r="H380" s="102"/>
      <c r="I380" s="102" t="s">
        <v>114</v>
      </c>
      <c r="J380" s="53">
        <v>2025</v>
      </c>
      <c r="K380" s="53">
        <v>1823</v>
      </c>
      <c r="L380" s="37">
        <v>1732</v>
      </c>
      <c r="M380" s="37">
        <v>1645</v>
      </c>
      <c r="N380" s="37">
        <v>1645</v>
      </c>
      <c r="O380" s="37">
        <v>1563</v>
      </c>
      <c r="P380" s="107" t="s">
        <v>350</v>
      </c>
      <c r="Q380" s="111" t="s">
        <v>32</v>
      </c>
      <c r="R380" s="111"/>
      <c r="S380" s="111"/>
    </row>
    <row r="381" s="3" customFormat="1" ht="63" spans="1:19">
      <c r="A381" s="93">
        <v>280</v>
      </c>
      <c r="B381" s="93" t="s">
        <v>126</v>
      </c>
      <c r="C381" s="94" t="s">
        <v>1429</v>
      </c>
      <c r="D381" s="96" t="s">
        <v>1430</v>
      </c>
      <c r="E381" s="96" t="s">
        <v>1431</v>
      </c>
      <c r="F381" s="96" t="s">
        <v>1432</v>
      </c>
      <c r="G381" s="95"/>
      <c r="H381" s="102"/>
      <c r="I381" s="102" t="s">
        <v>114</v>
      </c>
      <c r="J381" s="105">
        <v>2220</v>
      </c>
      <c r="K381" s="53">
        <v>1998</v>
      </c>
      <c r="L381" s="37">
        <v>1898</v>
      </c>
      <c r="M381" s="37">
        <v>1803</v>
      </c>
      <c r="N381" s="37">
        <v>1803</v>
      </c>
      <c r="O381" s="37">
        <v>1713</v>
      </c>
      <c r="P381" s="107" t="s">
        <v>350</v>
      </c>
      <c r="Q381" s="111" t="s">
        <v>32</v>
      </c>
      <c r="R381" s="111"/>
      <c r="S381" s="111"/>
    </row>
    <row r="382" s="3" customFormat="1" ht="78.75" spans="1:19">
      <c r="A382" s="93">
        <v>281</v>
      </c>
      <c r="B382" s="93" t="s">
        <v>126</v>
      </c>
      <c r="C382" s="94" t="s">
        <v>1433</v>
      </c>
      <c r="D382" s="96" t="s">
        <v>1434</v>
      </c>
      <c r="E382" s="96" t="s">
        <v>1435</v>
      </c>
      <c r="F382" s="96" t="s">
        <v>1436</v>
      </c>
      <c r="G382" s="95" t="s">
        <v>1437</v>
      </c>
      <c r="H382" s="102"/>
      <c r="I382" s="102" t="s">
        <v>114</v>
      </c>
      <c r="J382" s="105">
        <v>2380</v>
      </c>
      <c r="K382" s="53">
        <v>2142</v>
      </c>
      <c r="L382" s="37">
        <v>2035</v>
      </c>
      <c r="M382" s="37">
        <v>1933</v>
      </c>
      <c r="N382" s="37">
        <v>1933</v>
      </c>
      <c r="O382" s="37">
        <v>1836</v>
      </c>
      <c r="P382" s="107" t="s">
        <v>1438</v>
      </c>
      <c r="Q382" s="111" t="s">
        <v>32</v>
      </c>
      <c r="R382" s="111"/>
      <c r="S382" s="111"/>
    </row>
    <row r="383" s="3" customFormat="1" ht="78.75" spans="1:19">
      <c r="A383" s="93">
        <v>282</v>
      </c>
      <c r="B383" s="93" t="s">
        <v>126</v>
      </c>
      <c r="C383" s="94" t="s">
        <v>1439</v>
      </c>
      <c r="D383" s="96" t="s">
        <v>1440</v>
      </c>
      <c r="E383" s="96" t="s">
        <v>1441</v>
      </c>
      <c r="F383" s="96" t="s">
        <v>1442</v>
      </c>
      <c r="G383" s="95"/>
      <c r="H383" s="102"/>
      <c r="I383" s="102" t="s">
        <v>114</v>
      </c>
      <c r="J383" s="105">
        <v>2780</v>
      </c>
      <c r="K383" s="53">
        <v>2502</v>
      </c>
      <c r="L383" s="37">
        <v>2377</v>
      </c>
      <c r="M383" s="37">
        <v>2258</v>
      </c>
      <c r="N383" s="37">
        <v>2258</v>
      </c>
      <c r="O383" s="37">
        <v>2145</v>
      </c>
      <c r="P383" s="107" t="s">
        <v>131</v>
      </c>
      <c r="Q383" s="111" t="s">
        <v>32</v>
      </c>
      <c r="R383" s="111"/>
      <c r="S383" s="111"/>
    </row>
    <row r="384" s="3" customFormat="1" ht="78.75" spans="1:19">
      <c r="A384" s="93">
        <v>283</v>
      </c>
      <c r="B384" s="93" t="s">
        <v>126</v>
      </c>
      <c r="C384" s="94" t="s">
        <v>1443</v>
      </c>
      <c r="D384" s="96" t="s">
        <v>1444</v>
      </c>
      <c r="E384" s="96" t="s">
        <v>1445</v>
      </c>
      <c r="F384" s="96" t="s">
        <v>1446</v>
      </c>
      <c r="G384" s="95" t="s">
        <v>1447</v>
      </c>
      <c r="H384" s="103"/>
      <c r="I384" s="102" t="s">
        <v>114</v>
      </c>
      <c r="J384" s="105">
        <v>2760</v>
      </c>
      <c r="K384" s="53">
        <v>2484</v>
      </c>
      <c r="L384" s="37">
        <v>2360</v>
      </c>
      <c r="M384" s="37">
        <v>2242</v>
      </c>
      <c r="N384" s="37">
        <v>2242</v>
      </c>
      <c r="O384" s="37">
        <v>2130</v>
      </c>
      <c r="P384" s="107" t="s">
        <v>131</v>
      </c>
      <c r="Q384" s="111" t="s">
        <v>32</v>
      </c>
      <c r="R384" s="111"/>
      <c r="S384" s="111"/>
    </row>
    <row r="385" s="3" customFormat="1" ht="78.75" spans="1:19">
      <c r="A385" s="93">
        <v>284</v>
      </c>
      <c r="B385" s="93" t="s">
        <v>126</v>
      </c>
      <c r="C385" s="94" t="s">
        <v>1448</v>
      </c>
      <c r="D385" s="96" t="s">
        <v>1449</v>
      </c>
      <c r="E385" s="96" t="s">
        <v>1450</v>
      </c>
      <c r="F385" s="96" t="s">
        <v>1451</v>
      </c>
      <c r="G385" s="95" t="s">
        <v>1452</v>
      </c>
      <c r="H385" s="103"/>
      <c r="I385" s="102" t="s">
        <v>114</v>
      </c>
      <c r="J385" s="105">
        <v>2770</v>
      </c>
      <c r="K385" s="53">
        <v>2493</v>
      </c>
      <c r="L385" s="37">
        <v>2368</v>
      </c>
      <c r="M385" s="37">
        <v>2250</v>
      </c>
      <c r="N385" s="37">
        <v>2250</v>
      </c>
      <c r="O385" s="37">
        <v>2137</v>
      </c>
      <c r="P385" s="107" t="s">
        <v>131</v>
      </c>
      <c r="Q385" s="111" t="s">
        <v>32</v>
      </c>
      <c r="R385" s="111"/>
      <c r="S385" s="111"/>
    </row>
    <row r="386" s="3" customFormat="1" ht="78.75" spans="1:19">
      <c r="A386" s="93">
        <v>285</v>
      </c>
      <c r="B386" s="93" t="s">
        <v>126</v>
      </c>
      <c r="C386" s="94" t="s">
        <v>1453</v>
      </c>
      <c r="D386" s="96" t="s">
        <v>1454</v>
      </c>
      <c r="E386" s="96" t="s">
        <v>1455</v>
      </c>
      <c r="F386" s="96" t="s">
        <v>1456</v>
      </c>
      <c r="G386" s="95"/>
      <c r="H386" s="96" t="s">
        <v>1457</v>
      </c>
      <c r="I386" s="102" t="s">
        <v>31</v>
      </c>
      <c r="J386" s="105">
        <v>3800</v>
      </c>
      <c r="K386" s="53">
        <v>3230</v>
      </c>
      <c r="L386" s="37">
        <v>3069</v>
      </c>
      <c r="M386" s="37">
        <v>2915</v>
      </c>
      <c r="N386" s="37">
        <v>2915</v>
      </c>
      <c r="O386" s="37">
        <v>2769</v>
      </c>
      <c r="P386" s="107" t="s">
        <v>131</v>
      </c>
      <c r="Q386" s="111" t="s">
        <v>57</v>
      </c>
      <c r="R386" s="111"/>
      <c r="S386" s="111"/>
    </row>
    <row r="387" s="3" customFormat="1" ht="78.75" spans="1:19">
      <c r="A387" s="93">
        <v>286</v>
      </c>
      <c r="B387" s="93" t="s">
        <v>126</v>
      </c>
      <c r="C387" s="94" t="s">
        <v>1458</v>
      </c>
      <c r="D387" s="96" t="s">
        <v>1459</v>
      </c>
      <c r="E387" s="96" t="s">
        <v>1460</v>
      </c>
      <c r="F387" s="96" t="s">
        <v>1461</v>
      </c>
      <c r="G387" s="95"/>
      <c r="H387" s="102"/>
      <c r="I387" s="102" t="s">
        <v>31</v>
      </c>
      <c r="J387" s="105">
        <v>2500</v>
      </c>
      <c r="K387" s="53">
        <v>2250</v>
      </c>
      <c r="L387" s="37">
        <v>2138</v>
      </c>
      <c r="M387" s="37">
        <v>2031</v>
      </c>
      <c r="N387" s="37">
        <v>2031</v>
      </c>
      <c r="O387" s="37">
        <v>1929</v>
      </c>
      <c r="P387" s="107" t="s">
        <v>131</v>
      </c>
      <c r="Q387" s="111" t="s">
        <v>32</v>
      </c>
      <c r="R387" s="111"/>
      <c r="S387" s="111"/>
    </row>
    <row r="388" s="3" customFormat="1" ht="78.75" spans="1:19">
      <c r="A388" s="93">
        <v>287</v>
      </c>
      <c r="B388" s="93" t="s">
        <v>126</v>
      </c>
      <c r="C388" s="94" t="s">
        <v>1462</v>
      </c>
      <c r="D388" s="96" t="s">
        <v>1463</v>
      </c>
      <c r="E388" s="96" t="s">
        <v>1464</v>
      </c>
      <c r="F388" s="96" t="s">
        <v>1465</v>
      </c>
      <c r="G388" s="95"/>
      <c r="H388" s="102"/>
      <c r="I388" s="102" t="s">
        <v>31</v>
      </c>
      <c r="J388" s="105">
        <v>3960</v>
      </c>
      <c r="K388" s="53">
        <v>3564</v>
      </c>
      <c r="L388" s="37">
        <v>3386</v>
      </c>
      <c r="M388" s="37">
        <v>3217</v>
      </c>
      <c r="N388" s="37">
        <v>3217</v>
      </c>
      <c r="O388" s="37">
        <v>3056</v>
      </c>
      <c r="P388" s="107" t="s">
        <v>131</v>
      </c>
      <c r="Q388" s="111" t="s">
        <v>32</v>
      </c>
      <c r="R388" s="111"/>
      <c r="S388" s="111"/>
    </row>
    <row r="389" s="3" customFormat="1" ht="78.75" spans="1:19">
      <c r="A389" s="93">
        <v>288</v>
      </c>
      <c r="B389" s="93" t="s">
        <v>126</v>
      </c>
      <c r="C389" s="94" t="s">
        <v>1466</v>
      </c>
      <c r="D389" s="96" t="s">
        <v>1467</v>
      </c>
      <c r="E389" s="96" t="s">
        <v>1468</v>
      </c>
      <c r="F389" s="96" t="s">
        <v>1469</v>
      </c>
      <c r="G389" s="95"/>
      <c r="H389" s="102"/>
      <c r="I389" s="102" t="s">
        <v>31</v>
      </c>
      <c r="J389" s="105">
        <v>1030</v>
      </c>
      <c r="K389" s="53">
        <v>1030</v>
      </c>
      <c r="L389" s="37">
        <v>979</v>
      </c>
      <c r="M389" s="37">
        <v>930</v>
      </c>
      <c r="N389" s="37">
        <v>930</v>
      </c>
      <c r="O389" s="37">
        <v>883</v>
      </c>
      <c r="P389" s="107" t="s">
        <v>131</v>
      </c>
      <c r="Q389" s="111" t="s">
        <v>32</v>
      </c>
      <c r="R389" s="111"/>
      <c r="S389" s="111"/>
    </row>
    <row r="390" s="3" customFormat="1" ht="63" spans="1:19">
      <c r="A390" s="93">
        <v>289</v>
      </c>
      <c r="B390" s="93" t="s">
        <v>126</v>
      </c>
      <c r="C390" s="94" t="s">
        <v>1470</v>
      </c>
      <c r="D390" s="96" t="s">
        <v>1471</v>
      </c>
      <c r="E390" s="96" t="s">
        <v>1472</v>
      </c>
      <c r="F390" s="96" t="s">
        <v>1473</v>
      </c>
      <c r="G390" s="95"/>
      <c r="H390" s="102"/>
      <c r="I390" s="102" t="s">
        <v>31</v>
      </c>
      <c r="J390" s="105">
        <v>1100</v>
      </c>
      <c r="K390" s="53">
        <v>1100</v>
      </c>
      <c r="L390" s="37">
        <v>1045</v>
      </c>
      <c r="M390" s="37">
        <v>993</v>
      </c>
      <c r="N390" s="37">
        <v>993</v>
      </c>
      <c r="O390" s="37">
        <v>943</v>
      </c>
      <c r="P390" s="107" t="s">
        <v>131</v>
      </c>
      <c r="Q390" s="111" t="s">
        <v>32</v>
      </c>
      <c r="R390" s="111"/>
      <c r="S390" s="111"/>
    </row>
    <row r="391" s="3" customFormat="1" ht="78.75" spans="1:19">
      <c r="A391" s="93">
        <v>290</v>
      </c>
      <c r="B391" s="93" t="s">
        <v>126</v>
      </c>
      <c r="C391" s="94" t="s">
        <v>1474</v>
      </c>
      <c r="D391" s="96" t="s">
        <v>1475</v>
      </c>
      <c r="E391" s="96" t="s">
        <v>1476</v>
      </c>
      <c r="F391" s="96" t="s">
        <v>1477</v>
      </c>
      <c r="G391" s="95"/>
      <c r="H391" s="102"/>
      <c r="I391" s="102" t="s">
        <v>31</v>
      </c>
      <c r="J391" s="105">
        <v>1490</v>
      </c>
      <c r="K391" s="53">
        <v>1341</v>
      </c>
      <c r="L391" s="37">
        <v>1274</v>
      </c>
      <c r="M391" s="37">
        <v>1210</v>
      </c>
      <c r="N391" s="37">
        <v>1210</v>
      </c>
      <c r="O391" s="37">
        <v>1150</v>
      </c>
      <c r="P391" s="107" t="s">
        <v>131</v>
      </c>
      <c r="Q391" s="111" t="s">
        <v>32</v>
      </c>
      <c r="R391" s="111"/>
      <c r="S391" s="111"/>
    </row>
    <row r="392" s="3" customFormat="1" ht="63" spans="1:19">
      <c r="A392" s="93">
        <v>291</v>
      </c>
      <c r="B392" s="93" t="s">
        <v>126</v>
      </c>
      <c r="C392" s="94" t="s">
        <v>1478</v>
      </c>
      <c r="D392" s="95" t="s">
        <v>1479</v>
      </c>
      <c r="E392" s="96" t="s">
        <v>1480</v>
      </c>
      <c r="F392" s="96" t="s">
        <v>1481</v>
      </c>
      <c r="G392" s="95"/>
      <c r="H392" s="96"/>
      <c r="I392" s="102" t="s">
        <v>31</v>
      </c>
      <c r="J392" s="105">
        <v>25</v>
      </c>
      <c r="K392" s="53">
        <v>25</v>
      </c>
      <c r="L392" s="37">
        <v>24</v>
      </c>
      <c r="M392" s="37">
        <v>23</v>
      </c>
      <c r="N392" s="37">
        <v>23</v>
      </c>
      <c r="O392" s="37">
        <v>21</v>
      </c>
      <c r="P392" s="107" t="s">
        <v>131</v>
      </c>
      <c r="Q392" s="111" t="s">
        <v>32</v>
      </c>
      <c r="R392" s="111"/>
      <c r="S392" s="111"/>
    </row>
    <row r="393" s="3" customFormat="1" ht="63" spans="1:19">
      <c r="A393" s="93">
        <v>292</v>
      </c>
      <c r="B393" s="93" t="s">
        <v>126</v>
      </c>
      <c r="C393" s="94" t="s">
        <v>1482</v>
      </c>
      <c r="D393" s="96" t="s">
        <v>1483</v>
      </c>
      <c r="E393" s="96" t="s">
        <v>1484</v>
      </c>
      <c r="F393" s="96" t="s">
        <v>211</v>
      </c>
      <c r="G393" s="95"/>
      <c r="H393" s="102"/>
      <c r="I393" s="102" t="s">
        <v>31</v>
      </c>
      <c r="J393" s="105">
        <v>1710</v>
      </c>
      <c r="K393" s="53">
        <v>1539</v>
      </c>
      <c r="L393" s="37">
        <v>1462</v>
      </c>
      <c r="M393" s="37">
        <v>1389</v>
      </c>
      <c r="N393" s="37">
        <v>1389</v>
      </c>
      <c r="O393" s="37">
        <v>1320</v>
      </c>
      <c r="P393" s="107" t="s">
        <v>131</v>
      </c>
      <c r="Q393" s="111" t="s">
        <v>32</v>
      </c>
      <c r="R393" s="111"/>
      <c r="S393" s="111"/>
    </row>
    <row r="394" s="3" customFormat="1" ht="78.75" spans="1:19">
      <c r="A394" s="93">
        <v>293</v>
      </c>
      <c r="B394" s="93" t="s">
        <v>126</v>
      </c>
      <c r="C394" s="94" t="s">
        <v>1485</v>
      </c>
      <c r="D394" s="96" t="s">
        <v>1486</v>
      </c>
      <c r="E394" s="96" t="s">
        <v>1487</v>
      </c>
      <c r="F394" s="96" t="s">
        <v>1488</v>
      </c>
      <c r="G394" s="95"/>
      <c r="H394" s="102"/>
      <c r="I394" s="102" t="s">
        <v>31</v>
      </c>
      <c r="J394" s="105">
        <v>1850</v>
      </c>
      <c r="K394" s="53">
        <v>1665</v>
      </c>
      <c r="L394" s="37">
        <v>1582</v>
      </c>
      <c r="M394" s="37">
        <v>1503</v>
      </c>
      <c r="N394" s="37">
        <v>1503</v>
      </c>
      <c r="O394" s="37">
        <v>1428</v>
      </c>
      <c r="P394" s="107" t="s">
        <v>131</v>
      </c>
      <c r="Q394" s="111" t="s">
        <v>32</v>
      </c>
      <c r="R394" s="111"/>
      <c r="S394" s="111"/>
    </row>
    <row r="395" s="3" customFormat="1" ht="63" spans="1:19">
      <c r="A395" s="93">
        <v>294</v>
      </c>
      <c r="B395" s="93" t="s">
        <v>126</v>
      </c>
      <c r="C395" s="94" t="s">
        <v>1489</v>
      </c>
      <c r="D395" s="96" t="s">
        <v>1490</v>
      </c>
      <c r="E395" s="96" t="s">
        <v>1491</v>
      </c>
      <c r="F395" s="96" t="s">
        <v>170</v>
      </c>
      <c r="G395" s="95" t="s">
        <v>1492</v>
      </c>
      <c r="H395" s="100"/>
      <c r="I395" s="102" t="s">
        <v>31</v>
      </c>
      <c r="J395" s="105">
        <v>1960</v>
      </c>
      <c r="K395" s="53">
        <v>1764</v>
      </c>
      <c r="L395" s="37">
        <v>1676</v>
      </c>
      <c r="M395" s="37">
        <v>1592</v>
      </c>
      <c r="N395" s="37">
        <v>1592</v>
      </c>
      <c r="O395" s="37">
        <v>1512</v>
      </c>
      <c r="P395" s="107" t="s">
        <v>131</v>
      </c>
      <c r="Q395" s="111" t="s">
        <v>32</v>
      </c>
      <c r="R395" s="111"/>
      <c r="S395" s="111"/>
    </row>
    <row r="396" s="3" customFormat="1" ht="63" spans="1:19">
      <c r="A396" s="93">
        <v>295</v>
      </c>
      <c r="B396" s="93" t="s">
        <v>126</v>
      </c>
      <c r="C396" s="133" t="s">
        <v>1493</v>
      </c>
      <c r="D396" s="96" t="s">
        <v>1494</v>
      </c>
      <c r="E396" s="96" t="s">
        <v>1495</v>
      </c>
      <c r="F396" s="96" t="s">
        <v>170</v>
      </c>
      <c r="G396" s="95"/>
      <c r="H396" s="102"/>
      <c r="I396" s="102" t="s">
        <v>31</v>
      </c>
      <c r="J396" s="105">
        <v>2620</v>
      </c>
      <c r="K396" s="53">
        <v>2620</v>
      </c>
      <c r="L396" s="37">
        <v>2489</v>
      </c>
      <c r="M396" s="37">
        <v>2365</v>
      </c>
      <c r="N396" s="37">
        <v>2365</v>
      </c>
      <c r="O396" s="37">
        <v>2246</v>
      </c>
      <c r="P396" s="107" t="s">
        <v>131</v>
      </c>
      <c r="Q396" s="111" t="s">
        <v>32</v>
      </c>
      <c r="R396" s="111"/>
      <c r="S396" s="111"/>
    </row>
    <row r="397" s="3" customFormat="1" ht="94.5" spans="1:19">
      <c r="A397" s="93">
        <v>296</v>
      </c>
      <c r="B397" s="93" t="s">
        <v>126</v>
      </c>
      <c r="C397" s="94" t="s">
        <v>1496</v>
      </c>
      <c r="D397" s="96" t="s">
        <v>1497</v>
      </c>
      <c r="E397" s="96" t="s">
        <v>1498</v>
      </c>
      <c r="F397" s="96" t="s">
        <v>1499</v>
      </c>
      <c r="G397" s="95" t="s">
        <v>1500</v>
      </c>
      <c r="H397" s="102"/>
      <c r="I397" s="102" t="s">
        <v>31</v>
      </c>
      <c r="J397" s="105">
        <v>3520</v>
      </c>
      <c r="K397" s="53">
        <v>3520</v>
      </c>
      <c r="L397" s="37">
        <v>3344</v>
      </c>
      <c r="M397" s="37">
        <v>3177</v>
      </c>
      <c r="N397" s="37">
        <v>3177</v>
      </c>
      <c r="O397" s="37">
        <v>3018</v>
      </c>
      <c r="P397" s="107" t="s">
        <v>1501</v>
      </c>
      <c r="Q397" s="111" t="s">
        <v>32</v>
      </c>
      <c r="R397" s="111"/>
      <c r="S397" s="111"/>
    </row>
    <row r="398" s="3" customFormat="1" ht="78.75" spans="1:19">
      <c r="A398" s="93">
        <v>297</v>
      </c>
      <c r="B398" s="93" t="s">
        <v>126</v>
      </c>
      <c r="C398" s="94" t="s">
        <v>1502</v>
      </c>
      <c r="D398" s="96" t="s">
        <v>1503</v>
      </c>
      <c r="E398" s="96" t="s">
        <v>1504</v>
      </c>
      <c r="F398" s="96" t="s">
        <v>1505</v>
      </c>
      <c r="G398" s="95"/>
      <c r="H398" s="102"/>
      <c r="I398" s="102" t="s">
        <v>31</v>
      </c>
      <c r="J398" s="105">
        <v>1160</v>
      </c>
      <c r="K398" s="53">
        <v>1044</v>
      </c>
      <c r="L398" s="37">
        <v>992</v>
      </c>
      <c r="M398" s="37">
        <v>942</v>
      </c>
      <c r="N398" s="37">
        <v>942</v>
      </c>
      <c r="O398" s="37">
        <v>895</v>
      </c>
      <c r="P398" s="107" t="s">
        <v>131</v>
      </c>
      <c r="Q398" s="111" t="s">
        <v>32</v>
      </c>
      <c r="R398" s="111"/>
      <c r="S398" s="111"/>
    </row>
    <row r="399" s="3" customFormat="1" ht="63" spans="1:19">
      <c r="A399" s="93">
        <v>298</v>
      </c>
      <c r="B399" s="93" t="s">
        <v>126</v>
      </c>
      <c r="C399" s="94" t="s">
        <v>1506</v>
      </c>
      <c r="D399" s="96" t="s">
        <v>1507</v>
      </c>
      <c r="E399" s="96" t="s">
        <v>1508</v>
      </c>
      <c r="F399" s="96" t="s">
        <v>1473</v>
      </c>
      <c r="G399" s="95"/>
      <c r="H399" s="102"/>
      <c r="I399" s="102" t="s">
        <v>31</v>
      </c>
      <c r="J399" s="105">
        <v>1160</v>
      </c>
      <c r="K399" s="53">
        <v>1044</v>
      </c>
      <c r="L399" s="37">
        <v>992</v>
      </c>
      <c r="M399" s="37">
        <v>942</v>
      </c>
      <c r="N399" s="37">
        <v>942</v>
      </c>
      <c r="O399" s="37">
        <v>895</v>
      </c>
      <c r="P399" s="107" t="s">
        <v>131</v>
      </c>
      <c r="Q399" s="111" t="s">
        <v>32</v>
      </c>
      <c r="R399" s="111"/>
      <c r="S399" s="111"/>
    </row>
    <row r="400" s="3" customFormat="1" ht="78.75" spans="1:19">
      <c r="A400" s="93">
        <v>299</v>
      </c>
      <c r="B400" s="93" t="s">
        <v>126</v>
      </c>
      <c r="C400" s="94" t="s">
        <v>1509</v>
      </c>
      <c r="D400" s="96" t="s">
        <v>1510</v>
      </c>
      <c r="E400" s="96" t="s">
        <v>1511</v>
      </c>
      <c r="F400" s="96" t="s">
        <v>1512</v>
      </c>
      <c r="G400" s="95"/>
      <c r="H400" s="102"/>
      <c r="I400" s="102" t="s">
        <v>31</v>
      </c>
      <c r="J400" s="105">
        <v>1670</v>
      </c>
      <c r="K400" s="53">
        <v>1530</v>
      </c>
      <c r="L400" s="37">
        <v>1454</v>
      </c>
      <c r="M400" s="37">
        <v>1381</v>
      </c>
      <c r="N400" s="37">
        <v>1381</v>
      </c>
      <c r="O400" s="37">
        <v>1312</v>
      </c>
      <c r="P400" s="107" t="s">
        <v>131</v>
      </c>
      <c r="Q400" s="111" t="s">
        <v>32</v>
      </c>
      <c r="R400" s="111"/>
      <c r="S400" s="111"/>
    </row>
    <row r="401" s="3" customFormat="1" ht="78.75" spans="1:19">
      <c r="A401" s="93">
        <v>300</v>
      </c>
      <c r="B401" s="93" t="s">
        <v>126</v>
      </c>
      <c r="C401" s="94" t="s">
        <v>1513</v>
      </c>
      <c r="D401" s="96" t="s">
        <v>1514</v>
      </c>
      <c r="E401" s="96" t="s">
        <v>1515</v>
      </c>
      <c r="F401" s="96" t="s">
        <v>1516</v>
      </c>
      <c r="G401" s="95"/>
      <c r="H401" s="102"/>
      <c r="I401" s="102" t="s">
        <v>31</v>
      </c>
      <c r="J401" s="105">
        <v>2560</v>
      </c>
      <c r="K401" s="53">
        <v>2304</v>
      </c>
      <c r="L401" s="37">
        <v>2189</v>
      </c>
      <c r="M401" s="37">
        <v>2079</v>
      </c>
      <c r="N401" s="37">
        <v>2079</v>
      </c>
      <c r="O401" s="37">
        <v>1975</v>
      </c>
      <c r="P401" s="107" t="s">
        <v>131</v>
      </c>
      <c r="Q401" s="111" t="s">
        <v>32</v>
      </c>
      <c r="R401" s="111"/>
      <c r="S401" s="111"/>
    </row>
    <row r="402" s="3" customFormat="1" ht="78.75" spans="1:19">
      <c r="A402" s="93">
        <v>301</v>
      </c>
      <c r="B402" s="93" t="s">
        <v>126</v>
      </c>
      <c r="C402" s="94" t="s">
        <v>1517</v>
      </c>
      <c r="D402" s="96" t="s">
        <v>1518</v>
      </c>
      <c r="E402" s="96" t="s">
        <v>1519</v>
      </c>
      <c r="F402" s="96" t="s">
        <v>1520</v>
      </c>
      <c r="G402" s="95"/>
      <c r="H402" s="102"/>
      <c r="I402" s="102" t="s">
        <v>31</v>
      </c>
      <c r="J402" s="105">
        <v>80</v>
      </c>
      <c r="K402" s="53">
        <v>80</v>
      </c>
      <c r="L402" s="37">
        <v>76</v>
      </c>
      <c r="M402" s="37">
        <v>72</v>
      </c>
      <c r="N402" s="37">
        <v>72</v>
      </c>
      <c r="O402" s="37">
        <v>69</v>
      </c>
      <c r="P402" s="107" t="s">
        <v>1521</v>
      </c>
      <c r="Q402" s="111" t="s">
        <v>32</v>
      </c>
      <c r="R402" s="111"/>
      <c r="S402" s="111"/>
    </row>
    <row r="403" s="3" customFormat="1" ht="78.75" spans="1:19">
      <c r="A403" s="93">
        <v>302</v>
      </c>
      <c r="B403" s="93" t="s">
        <v>126</v>
      </c>
      <c r="C403" s="94" t="s">
        <v>1522</v>
      </c>
      <c r="D403" s="96" t="s">
        <v>1523</v>
      </c>
      <c r="E403" s="96" t="s">
        <v>1524</v>
      </c>
      <c r="F403" s="96" t="s">
        <v>1525</v>
      </c>
      <c r="G403" s="95"/>
      <c r="H403" s="96"/>
      <c r="I403" s="102" t="s">
        <v>31</v>
      </c>
      <c r="J403" s="105">
        <v>1960</v>
      </c>
      <c r="K403" s="53">
        <v>1764</v>
      </c>
      <c r="L403" s="37">
        <v>1676</v>
      </c>
      <c r="M403" s="37">
        <v>1592</v>
      </c>
      <c r="N403" s="37">
        <v>1592</v>
      </c>
      <c r="O403" s="37">
        <v>1512</v>
      </c>
      <c r="P403" s="107" t="s">
        <v>131</v>
      </c>
      <c r="Q403" s="111" t="s">
        <v>32</v>
      </c>
      <c r="R403" s="111"/>
      <c r="S403" s="111"/>
    </row>
    <row r="404" s="3" customFormat="1" ht="78.75" spans="1:19">
      <c r="A404" s="93">
        <v>303</v>
      </c>
      <c r="B404" s="93" t="s">
        <v>126</v>
      </c>
      <c r="C404" s="94" t="s">
        <v>1526</v>
      </c>
      <c r="D404" s="96" t="s">
        <v>1527</v>
      </c>
      <c r="E404" s="96" t="s">
        <v>1528</v>
      </c>
      <c r="F404" s="96" t="s">
        <v>1525</v>
      </c>
      <c r="G404" s="95"/>
      <c r="H404" s="96"/>
      <c r="I404" s="102" t="s">
        <v>31</v>
      </c>
      <c r="J404" s="105">
        <v>2550</v>
      </c>
      <c r="K404" s="53">
        <v>2025</v>
      </c>
      <c r="L404" s="37">
        <v>1924</v>
      </c>
      <c r="M404" s="37">
        <v>1828</v>
      </c>
      <c r="N404" s="37">
        <v>1828</v>
      </c>
      <c r="O404" s="37">
        <v>1736</v>
      </c>
      <c r="P404" s="107" t="s">
        <v>1529</v>
      </c>
      <c r="Q404" s="111" t="s">
        <v>32</v>
      </c>
      <c r="R404" s="111"/>
      <c r="S404" s="111"/>
    </row>
    <row r="405" s="3" customFormat="1" ht="78.75" spans="1:19">
      <c r="A405" s="93">
        <v>304</v>
      </c>
      <c r="B405" s="93" t="s">
        <v>126</v>
      </c>
      <c r="C405" s="94" t="s">
        <v>1530</v>
      </c>
      <c r="D405" s="96" t="s">
        <v>1531</v>
      </c>
      <c r="E405" s="96" t="s">
        <v>1532</v>
      </c>
      <c r="F405" s="96" t="s">
        <v>1533</v>
      </c>
      <c r="G405" s="95" t="s">
        <v>1534</v>
      </c>
      <c r="H405" s="102"/>
      <c r="I405" s="102" t="s">
        <v>31</v>
      </c>
      <c r="J405" s="105">
        <v>2940</v>
      </c>
      <c r="K405" s="53">
        <v>2646</v>
      </c>
      <c r="L405" s="37">
        <v>2514</v>
      </c>
      <c r="M405" s="37">
        <v>2388</v>
      </c>
      <c r="N405" s="37">
        <v>2388</v>
      </c>
      <c r="O405" s="37">
        <v>2269</v>
      </c>
      <c r="P405" s="107" t="s">
        <v>131</v>
      </c>
      <c r="Q405" s="111" t="s">
        <v>32</v>
      </c>
      <c r="R405" s="111"/>
      <c r="S405" s="111"/>
    </row>
    <row r="406" s="3" customFormat="1" ht="78.75" spans="1:19">
      <c r="A406" s="93">
        <v>305</v>
      </c>
      <c r="B406" s="93" t="s">
        <v>126</v>
      </c>
      <c r="C406" s="94" t="s">
        <v>1535</v>
      </c>
      <c r="D406" s="96" t="s">
        <v>1536</v>
      </c>
      <c r="E406" s="96" t="s">
        <v>1537</v>
      </c>
      <c r="F406" s="96" t="s">
        <v>1538</v>
      </c>
      <c r="G406" s="95"/>
      <c r="H406" s="102"/>
      <c r="I406" s="102" t="s">
        <v>31</v>
      </c>
      <c r="J406" s="105">
        <v>2140</v>
      </c>
      <c r="K406" s="53">
        <v>1926</v>
      </c>
      <c r="L406" s="37">
        <v>1830</v>
      </c>
      <c r="M406" s="37">
        <v>1738</v>
      </c>
      <c r="N406" s="37">
        <v>1738</v>
      </c>
      <c r="O406" s="37">
        <v>1651</v>
      </c>
      <c r="P406" s="107" t="s">
        <v>131</v>
      </c>
      <c r="Q406" s="111" t="s">
        <v>32</v>
      </c>
      <c r="R406" s="111"/>
      <c r="S406" s="111"/>
    </row>
    <row r="407" s="3" customFormat="1" ht="141.75" spans="1:19">
      <c r="A407" s="93">
        <v>306</v>
      </c>
      <c r="B407" s="93" t="s">
        <v>126</v>
      </c>
      <c r="C407" s="94" t="s">
        <v>1539</v>
      </c>
      <c r="D407" s="96" t="s">
        <v>1540</v>
      </c>
      <c r="E407" s="96" t="s">
        <v>1541</v>
      </c>
      <c r="F407" s="96" t="s">
        <v>1538</v>
      </c>
      <c r="G407" s="95"/>
      <c r="H407" s="102"/>
      <c r="I407" s="102" t="s">
        <v>31</v>
      </c>
      <c r="J407" s="105">
        <v>2770</v>
      </c>
      <c r="K407" s="53">
        <v>2493</v>
      </c>
      <c r="L407" s="37">
        <v>2368</v>
      </c>
      <c r="M407" s="37">
        <v>2250</v>
      </c>
      <c r="N407" s="37">
        <v>2250</v>
      </c>
      <c r="O407" s="37">
        <v>2137</v>
      </c>
      <c r="P407" s="107" t="s">
        <v>1542</v>
      </c>
      <c r="Q407" s="111" t="s">
        <v>32</v>
      </c>
      <c r="R407" s="111"/>
      <c r="S407" s="111"/>
    </row>
    <row r="408" s="3" customFormat="1" ht="63" spans="1:19">
      <c r="A408" s="93">
        <v>307</v>
      </c>
      <c r="B408" s="93" t="s">
        <v>126</v>
      </c>
      <c r="C408" s="94" t="s">
        <v>1543</v>
      </c>
      <c r="D408" s="96" t="s">
        <v>1544</v>
      </c>
      <c r="E408" s="96" t="s">
        <v>1545</v>
      </c>
      <c r="F408" s="96" t="s">
        <v>1546</v>
      </c>
      <c r="G408" s="95"/>
      <c r="H408" s="102"/>
      <c r="I408" s="102" t="s">
        <v>31</v>
      </c>
      <c r="J408" s="105">
        <v>1700</v>
      </c>
      <c r="K408" s="53">
        <v>1530</v>
      </c>
      <c r="L408" s="37">
        <v>1454</v>
      </c>
      <c r="M408" s="37">
        <v>1381</v>
      </c>
      <c r="N408" s="37">
        <v>1381</v>
      </c>
      <c r="O408" s="37">
        <v>1312</v>
      </c>
      <c r="P408" s="107" t="s">
        <v>1547</v>
      </c>
      <c r="Q408" s="111" t="s">
        <v>50</v>
      </c>
      <c r="R408" s="111">
        <v>0.1</v>
      </c>
      <c r="S408" s="111"/>
    </row>
    <row r="409" s="3" customFormat="1" ht="63" spans="1:19">
      <c r="A409" s="93">
        <v>308</v>
      </c>
      <c r="B409" s="93" t="s">
        <v>126</v>
      </c>
      <c r="C409" s="94" t="s">
        <v>1548</v>
      </c>
      <c r="D409" s="96" t="s">
        <v>1549</v>
      </c>
      <c r="E409" s="96" t="s">
        <v>1550</v>
      </c>
      <c r="F409" s="96" t="s">
        <v>1551</v>
      </c>
      <c r="G409" s="95"/>
      <c r="H409" s="102"/>
      <c r="I409" s="102" t="s">
        <v>31</v>
      </c>
      <c r="J409" s="105">
        <v>1700</v>
      </c>
      <c r="K409" s="53">
        <v>1530</v>
      </c>
      <c r="L409" s="37">
        <v>1454</v>
      </c>
      <c r="M409" s="37">
        <v>1381</v>
      </c>
      <c r="N409" s="37">
        <v>1381</v>
      </c>
      <c r="O409" s="37">
        <v>1312</v>
      </c>
      <c r="P409" s="107" t="s">
        <v>1547</v>
      </c>
      <c r="Q409" s="111" t="s">
        <v>50</v>
      </c>
      <c r="R409" s="111">
        <v>0.1</v>
      </c>
      <c r="S409" s="111"/>
    </row>
    <row r="410" s="3" customFormat="1" ht="78.75" spans="1:19">
      <c r="A410" s="93">
        <v>309</v>
      </c>
      <c r="B410" s="93" t="s">
        <v>126</v>
      </c>
      <c r="C410" s="94" t="s">
        <v>1552</v>
      </c>
      <c r="D410" s="96" t="s">
        <v>1553</v>
      </c>
      <c r="E410" s="96" t="s">
        <v>1554</v>
      </c>
      <c r="F410" s="96" t="s">
        <v>1546</v>
      </c>
      <c r="G410" s="95"/>
      <c r="H410" s="102"/>
      <c r="I410" s="102" t="s">
        <v>31</v>
      </c>
      <c r="J410" s="105">
        <v>1700</v>
      </c>
      <c r="K410" s="53">
        <v>1530</v>
      </c>
      <c r="L410" s="37">
        <v>1454</v>
      </c>
      <c r="M410" s="37">
        <v>1381</v>
      </c>
      <c r="N410" s="37">
        <v>1381</v>
      </c>
      <c r="O410" s="37">
        <v>1312</v>
      </c>
      <c r="P410" s="107" t="s">
        <v>1555</v>
      </c>
      <c r="Q410" s="111" t="s">
        <v>50</v>
      </c>
      <c r="R410" s="111">
        <v>0.1</v>
      </c>
      <c r="S410" s="111"/>
    </row>
    <row r="411" s="3" customFormat="1" ht="78.75" spans="1:19">
      <c r="A411" s="93">
        <v>310</v>
      </c>
      <c r="B411" s="93" t="s">
        <v>126</v>
      </c>
      <c r="C411" s="94" t="s">
        <v>1556</v>
      </c>
      <c r="D411" s="96" t="s">
        <v>1557</v>
      </c>
      <c r="E411" s="96" t="s">
        <v>1558</v>
      </c>
      <c r="F411" s="96" t="s">
        <v>1559</v>
      </c>
      <c r="G411" s="95"/>
      <c r="H411" s="96" t="s">
        <v>1560</v>
      </c>
      <c r="I411" s="102" t="s">
        <v>114</v>
      </c>
      <c r="J411" s="105">
        <v>2290</v>
      </c>
      <c r="K411" s="53">
        <v>1947</v>
      </c>
      <c r="L411" s="37">
        <v>1850</v>
      </c>
      <c r="M411" s="37">
        <v>1757</v>
      </c>
      <c r="N411" s="37">
        <v>1757</v>
      </c>
      <c r="O411" s="37">
        <v>1669</v>
      </c>
      <c r="P411" s="107" t="s">
        <v>131</v>
      </c>
      <c r="Q411" s="111" t="s">
        <v>57</v>
      </c>
      <c r="R411" s="111"/>
      <c r="S411" s="111"/>
    </row>
    <row r="412" s="3" customFormat="1" ht="78.75" spans="1:19">
      <c r="A412" s="93">
        <v>311</v>
      </c>
      <c r="B412" s="93" t="s">
        <v>126</v>
      </c>
      <c r="C412" s="94" t="s">
        <v>1561</v>
      </c>
      <c r="D412" s="96" t="s">
        <v>1562</v>
      </c>
      <c r="E412" s="96" t="s">
        <v>1563</v>
      </c>
      <c r="F412" s="96" t="s">
        <v>1564</v>
      </c>
      <c r="G412" s="95" t="s">
        <v>1565</v>
      </c>
      <c r="H412" s="102"/>
      <c r="I412" s="102" t="s">
        <v>114</v>
      </c>
      <c r="J412" s="105">
        <v>900</v>
      </c>
      <c r="K412" s="53">
        <v>810</v>
      </c>
      <c r="L412" s="37">
        <v>770</v>
      </c>
      <c r="M412" s="37">
        <v>731</v>
      </c>
      <c r="N412" s="37">
        <v>731</v>
      </c>
      <c r="O412" s="37">
        <v>694</v>
      </c>
      <c r="P412" s="107" t="s">
        <v>1566</v>
      </c>
      <c r="Q412" s="111" t="s">
        <v>50</v>
      </c>
      <c r="R412" s="111">
        <v>0.1</v>
      </c>
      <c r="S412" s="111"/>
    </row>
    <row r="413" s="3" customFormat="1" ht="78.75" spans="1:19">
      <c r="A413" s="93">
        <v>312</v>
      </c>
      <c r="B413" s="93" t="s">
        <v>126</v>
      </c>
      <c r="C413" s="94" t="s">
        <v>1567</v>
      </c>
      <c r="D413" s="96" t="s">
        <v>1568</v>
      </c>
      <c r="E413" s="96" t="s">
        <v>1569</v>
      </c>
      <c r="F413" s="96" t="s">
        <v>1570</v>
      </c>
      <c r="G413" s="95" t="s">
        <v>1571</v>
      </c>
      <c r="H413" s="96" t="s">
        <v>1572</v>
      </c>
      <c r="I413" s="102" t="s">
        <v>114</v>
      </c>
      <c r="J413" s="105">
        <v>800</v>
      </c>
      <c r="K413" s="53">
        <v>800</v>
      </c>
      <c r="L413" s="37">
        <v>760</v>
      </c>
      <c r="M413" s="37">
        <v>722</v>
      </c>
      <c r="N413" s="37">
        <v>722</v>
      </c>
      <c r="O413" s="37">
        <v>686</v>
      </c>
      <c r="P413" s="107" t="s">
        <v>131</v>
      </c>
      <c r="Q413" s="111" t="s">
        <v>32</v>
      </c>
      <c r="R413" s="111"/>
      <c r="S413" s="111"/>
    </row>
    <row r="414" s="3" customFormat="1" ht="78.75" spans="1:19">
      <c r="A414" s="93">
        <v>313</v>
      </c>
      <c r="B414" s="93" t="s">
        <v>126</v>
      </c>
      <c r="C414" s="94" t="s">
        <v>1573</v>
      </c>
      <c r="D414" s="96" t="s">
        <v>1574</v>
      </c>
      <c r="E414" s="96" t="s">
        <v>1575</v>
      </c>
      <c r="F414" s="96" t="s">
        <v>1576</v>
      </c>
      <c r="G414" s="95"/>
      <c r="H414" s="102"/>
      <c r="I414" s="102" t="s">
        <v>114</v>
      </c>
      <c r="J414" s="105">
        <v>1030</v>
      </c>
      <c r="K414" s="53">
        <v>927</v>
      </c>
      <c r="L414" s="37">
        <v>881</v>
      </c>
      <c r="M414" s="37">
        <v>837</v>
      </c>
      <c r="N414" s="37">
        <v>837</v>
      </c>
      <c r="O414" s="37">
        <v>795</v>
      </c>
      <c r="P414" s="107" t="s">
        <v>1577</v>
      </c>
      <c r="Q414" s="111" t="s">
        <v>32</v>
      </c>
      <c r="R414" s="111"/>
      <c r="S414" s="111"/>
    </row>
    <row r="415" s="3" customFormat="1" ht="78.75" spans="1:19">
      <c r="A415" s="93">
        <v>314</v>
      </c>
      <c r="B415" s="93" t="s">
        <v>126</v>
      </c>
      <c r="C415" s="94" t="s">
        <v>1578</v>
      </c>
      <c r="D415" s="96" t="s">
        <v>1579</v>
      </c>
      <c r="E415" s="96" t="s">
        <v>1580</v>
      </c>
      <c r="F415" s="96" t="s">
        <v>1581</v>
      </c>
      <c r="G415" s="95"/>
      <c r="H415" s="102"/>
      <c r="I415" s="102" t="s">
        <v>114</v>
      </c>
      <c r="J415" s="105">
        <v>1090</v>
      </c>
      <c r="K415" s="53">
        <v>1036</v>
      </c>
      <c r="L415" s="37">
        <v>984</v>
      </c>
      <c r="M415" s="37">
        <v>935</v>
      </c>
      <c r="N415" s="37">
        <v>935</v>
      </c>
      <c r="O415" s="37">
        <v>888</v>
      </c>
      <c r="P415" s="107" t="s">
        <v>131</v>
      </c>
      <c r="Q415" s="111" t="s">
        <v>32</v>
      </c>
      <c r="R415" s="111"/>
      <c r="S415" s="111"/>
    </row>
    <row r="416" s="3" customFormat="1" ht="78.75" spans="1:19">
      <c r="A416" s="93">
        <v>315</v>
      </c>
      <c r="B416" s="93" t="s">
        <v>126</v>
      </c>
      <c r="C416" s="94" t="s">
        <v>1582</v>
      </c>
      <c r="D416" s="96" t="s">
        <v>1583</v>
      </c>
      <c r="E416" s="96" t="s">
        <v>1584</v>
      </c>
      <c r="F416" s="96" t="s">
        <v>1585</v>
      </c>
      <c r="G416" s="95"/>
      <c r="H416" s="102"/>
      <c r="I416" s="102" t="s">
        <v>114</v>
      </c>
      <c r="J416" s="105">
        <v>1300</v>
      </c>
      <c r="K416" s="53">
        <v>1170</v>
      </c>
      <c r="L416" s="37">
        <v>1112</v>
      </c>
      <c r="M416" s="37">
        <v>1056</v>
      </c>
      <c r="N416" s="37">
        <v>1056</v>
      </c>
      <c r="O416" s="37">
        <v>1003</v>
      </c>
      <c r="P416" s="107" t="s">
        <v>131</v>
      </c>
      <c r="Q416" s="111" t="s">
        <v>32</v>
      </c>
      <c r="R416" s="111"/>
      <c r="S416" s="111"/>
    </row>
    <row r="417" s="3" customFormat="1" ht="63" spans="1:19">
      <c r="A417" s="93">
        <v>316</v>
      </c>
      <c r="B417" s="93" t="s">
        <v>126</v>
      </c>
      <c r="C417" s="94" t="s">
        <v>1586</v>
      </c>
      <c r="D417" s="96" t="s">
        <v>1587</v>
      </c>
      <c r="E417" s="96" t="s">
        <v>1588</v>
      </c>
      <c r="F417" s="96" t="s">
        <v>1589</v>
      </c>
      <c r="G417" s="95"/>
      <c r="H417" s="96"/>
      <c r="I417" s="102" t="s">
        <v>31</v>
      </c>
      <c r="J417" s="105">
        <v>104</v>
      </c>
      <c r="K417" s="53">
        <v>104</v>
      </c>
      <c r="L417" s="37">
        <v>99</v>
      </c>
      <c r="M417" s="37">
        <v>94</v>
      </c>
      <c r="N417" s="37">
        <v>94</v>
      </c>
      <c r="O417" s="37">
        <v>89</v>
      </c>
      <c r="P417" s="107" t="s">
        <v>131</v>
      </c>
      <c r="Q417" s="111" t="s">
        <v>32</v>
      </c>
      <c r="R417" s="111"/>
      <c r="S417" s="111"/>
    </row>
    <row r="418" s="3" customFormat="1" ht="78.75" spans="1:19">
      <c r="A418" s="93">
        <v>317</v>
      </c>
      <c r="B418" s="93" t="s">
        <v>126</v>
      </c>
      <c r="C418" s="94" t="s">
        <v>1590</v>
      </c>
      <c r="D418" s="96" t="s">
        <v>1591</v>
      </c>
      <c r="E418" s="96" t="s">
        <v>1592</v>
      </c>
      <c r="F418" s="96" t="s">
        <v>1593</v>
      </c>
      <c r="G418" s="95"/>
      <c r="H418" s="102"/>
      <c r="I418" s="102" t="s">
        <v>114</v>
      </c>
      <c r="J418" s="105">
        <v>510</v>
      </c>
      <c r="K418" s="53">
        <v>500</v>
      </c>
      <c r="L418" s="37">
        <v>475</v>
      </c>
      <c r="M418" s="37">
        <v>451</v>
      </c>
      <c r="N418" s="37">
        <v>451</v>
      </c>
      <c r="O418" s="37">
        <v>429</v>
      </c>
      <c r="P418" s="107" t="s">
        <v>131</v>
      </c>
      <c r="Q418" s="111" t="s">
        <v>32</v>
      </c>
      <c r="R418" s="111"/>
      <c r="S418" s="111" t="s">
        <v>1594</v>
      </c>
    </row>
    <row r="419" s="3" customFormat="1" ht="94.5" spans="1:19">
      <c r="A419" s="93">
        <v>318</v>
      </c>
      <c r="B419" s="93" t="s">
        <v>126</v>
      </c>
      <c r="C419" s="94" t="s">
        <v>1595</v>
      </c>
      <c r="D419" s="96" t="s">
        <v>1596</v>
      </c>
      <c r="E419" s="96" t="s">
        <v>1597</v>
      </c>
      <c r="F419" s="96" t="s">
        <v>1598</v>
      </c>
      <c r="G419" s="95" t="s">
        <v>1599</v>
      </c>
      <c r="H419" s="102"/>
      <c r="I419" s="102" t="s">
        <v>114</v>
      </c>
      <c r="J419" s="105">
        <v>1220</v>
      </c>
      <c r="K419" s="53">
        <v>1200</v>
      </c>
      <c r="L419" s="37">
        <v>1140</v>
      </c>
      <c r="M419" s="37">
        <v>1083</v>
      </c>
      <c r="N419" s="37">
        <v>1083</v>
      </c>
      <c r="O419" s="37">
        <v>1029</v>
      </c>
      <c r="P419" s="107" t="s">
        <v>131</v>
      </c>
      <c r="Q419" s="111" t="s">
        <v>32</v>
      </c>
      <c r="R419" s="111"/>
      <c r="S419" s="111"/>
    </row>
    <row r="420" s="3" customFormat="1" ht="78.75" spans="1:19">
      <c r="A420" s="93">
        <v>319</v>
      </c>
      <c r="B420" s="93" t="s">
        <v>126</v>
      </c>
      <c r="C420" s="94" t="s">
        <v>1600</v>
      </c>
      <c r="D420" s="96" t="s">
        <v>1601</v>
      </c>
      <c r="E420" s="96" t="s">
        <v>1602</v>
      </c>
      <c r="F420" s="96" t="s">
        <v>1603</v>
      </c>
      <c r="G420" s="95"/>
      <c r="H420" s="102"/>
      <c r="I420" s="102" t="s">
        <v>31</v>
      </c>
      <c r="J420" s="105">
        <v>1050</v>
      </c>
      <c r="K420" s="53">
        <v>945</v>
      </c>
      <c r="L420" s="37">
        <v>898</v>
      </c>
      <c r="M420" s="37">
        <v>853</v>
      </c>
      <c r="N420" s="37">
        <v>853</v>
      </c>
      <c r="O420" s="37">
        <v>810</v>
      </c>
      <c r="P420" s="107" t="s">
        <v>131</v>
      </c>
      <c r="Q420" s="111" t="s">
        <v>32</v>
      </c>
      <c r="R420" s="111"/>
      <c r="S420" s="111"/>
    </row>
    <row r="421" s="3" customFormat="1" ht="63" spans="1:19">
      <c r="A421" s="93">
        <v>320</v>
      </c>
      <c r="B421" s="93" t="s">
        <v>126</v>
      </c>
      <c r="C421" s="94" t="s">
        <v>1604</v>
      </c>
      <c r="D421" s="96" t="s">
        <v>1605</v>
      </c>
      <c r="E421" s="96" t="s">
        <v>1606</v>
      </c>
      <c r="F421" s="96" t="s">
        <v>1607</v>
      </c>
      <c r="G421" s="95"/>
      <c r="H421" s="102"/>
      <c r="I421" s="102" t="s">
        <v>31</v>
      </c>
      <c r="J421" s="105">
        <v>420</v>
      </c>
      <c r="K421" s="53">
        <v>399</v>
      </c>
      <c r="L421" s="37">
        <v>379</v>
      </c>
      <c r="M421" s="37">
        <v>360</v>
      </c>
      <c r="N421" s="37">
        <v>360</v>
      </c>
      <c r="O421" s="37">
        <v>342</v>
      </c>
      <c r="P421" s="107" t="s">
        <v>131</v>
      </c>
      <c r="Q421" s="111" t="s">
        <v>50</v>
      </c>
      <c r="R421" s="111">
        <v>0.1</v>
      </c>
      <c r="S421" s="111"/>
    </row>
    <row r="422" s="3" customFormat="1" ht="78.75" spans="1:19">
      <c r="A422" s="93">
        <v>321</v>
      </c>
      <c r="B422" s="93" t="s">
        <v>126</v>
      </c>
      <c r="C422" s="94" t="s">
        <v>1608</v>
      </c>
      <c r="D422" s="96" t="s">
        <v>1609</v>
      </c>
      <c r="E422" s="96" t="s">
        <v>1610</v>
      </c>
      <c r="F422" s="96" t="s">
        <v>1611</v>
      </c>
      <c r="G422" s="95" t="s">
        <v>1571</v>
      </c>
      <c r="H422" s="102"/>
      <c r="I422" s="102" t="s">
        <v>31</v>
      </c>
      <c r="J422" s="105">
        <v>1712</v>
      </c>
      <c r="K422" s="53">
        <v>1541</v>
      </c>
      <c r="L422" s="37">
        <v>1464</v>
      </c>
      <c r="M422" s="37">
        <v>1391</v>
      </c>
      <c r="N422" s="37">
        <v>1391</v>
      </c>
      <c r="O422" s="37">
        <v>1321</v>
      </c>
      <c r="P422" s="107" t="s">
        <v>131</v>
      </c>
      <c r="Q422" s="111" t="s">
        <v>32</v>
      </c>
      <c r="R422" s="111"/>
      <c r="S422" s="111"/>
    </row>
    <row r="423" s="3" customFormat="1" ht="78.75" spans="1:19">
      <c r="A423" s="93">
        <v>322</v>
      </c>
      <c r="B423" s="93" t="s">
        <v>126</v>
      </c>
      <c r="C423" s="94" t="s">
        <v>1612</v>
      </c>
      <c r="D423" s="96" t="s">
        <v>1613</v>
      </c>
      <c r="E423" s="96" t="s">
        <v>1614</v>
      </c>
      <c r="F423" s="96" t="s">
        <v>1615</v>
      </c>
      <c r="G423" s="95"/>
      <c r="H423" s="96" t="s">
        <v>1616</v>
      </c>
      <c r="I423" s="102" t="s">
        <v>114</v>
      </c>
      <c r="J423" s="105">
        <v>1230</v>
      </c>
      <c r="K423" s="53">
        <v>1107</v>
      </c>
      <c r="L423" s="37">
        <v>1052</v>
      </c>
      <c r="M423" s="37">
        <v>999</v>
      </c>
      <c r="N423" s="37">
        <v>999</v>
      </c>
      <c r="O423" s="37">
        <v>949</v>
      </c>
      <c r="P423" s="107" t="s">
        <v>131</v>
      </c>
      <c r="Q423" s="111" t="s">
        <v>32</v>
      </c>
      <c r="R423" s="111"/>
      <c r="S423" s="111"/>
    </row>
    <row r="424" s="3" customFormat="1" ht="78.75" spans="1:19">
      <c r="A424" s="93">
        <v>323</v>
      </c>
      <c r="B424" s="93" t="s">
        <v>126</v>
      </c>
      <c r="C424" s="94" t="s">
        <v>1617</v>
      </c>
      <c r="D424" s="96" t="s">
        <v>1618</v>
      </c>
      <c r="E424" s="96" t="s">
        <v>1619</v>
      </c>
      <c r="F424" s="96" t="s">
        <v>1620</v>
      </c>
      <c r="G424" s="95"/>
      <c r="H424" s="102"/>
      <c r="I424" s="102" t="s">
        <v>31</v>
      </c>
      <c r="J424" s="105">
        <v>1083</v>
      </c>
      <c r="K424" s="53">
        <v>1029</v>
      </c>
      <c r="L424" s="37">
        <v>978</v>
      </c>
      <c r="M424" s="37">
        <v>929</v>
      </c>
      <c r="N424" s="37">
        <v>929</v>
      </c>
      <c r="O424" s="37">
        <v>882</v>
      </c>
      <c r="P424" s="107" t="s">
        <v>131</v>
      </c>
      <c r="Q424" s="111" t="s">
        <v>32</v>
      </c>
      <c r="R424" s="111"/>
      <c r="S424" s="111"/>
    </row>
    <row r="425" s="3" customFormat="1" ht="47.25" spans="1:19">
      <c r="A425" s="93">
        <v>324</v>
      </c>
      <c r="B425" s="93" t="s">
        <v>95</v>
      </c>
      <c r="C425" s="94" t="s">
        <v>1621</v>
      </c>
      <c r="D425" s="96" t="s">
        <v>1622</v>
      </c>
      <c r="E425" s="96" t="s">
        <v>1623</v>
      </c>
      <c r="F425" s="96" t="s">
        <v>1624</v>
      </c>
      <c r="G425" s="95"/>
      <c r="H425" s="96"/>
      <c r="I425" s="102" t="s">
        <v>31</v>
      </c>
      <c r="J425" s="105">
        <v>26</v>
      </c>
      <c r="K425" s="53">
        <v>26</v>
      </c>
      <c r="L425" s="37">
        <v>25</v>
      </c>
      <c r="M425" s="37">
        <v>23</v>
      </c>
      <c r="N425" s="37">
        <v>23</v>
      </c>
      <c r="O425" s="37">
        <v>22</v>
      </c>
      <c r="P425" s="107"/>
      <c r="Q425" s="111" t="s">
        <v>32</v>
      </c>
      <c r="R425" s="111"/>
      <c r="S425" s="111"/>
    </row>
    <row r="426" s="3" customFormat="1" ht="47.25" spans="1:19">
      <c r="A426" s="93">
        <v>325</v>
      </c>
      <c r="B426" s="93" t="s">
        <v>95</v>
      </c>
      <c r="C426" s="94" t="s">
        <v>1625</v>
      </c>
      <c r="D426" s="96" t="s">
        <v>1626</v>
      </c>
      <c r="E426" s="96" t="s">
        <v>1627</v>
      </c>
      <c r="F426" s="96" t="s">
        <v>1628</v>
      </c>
      <c r="G426" s="95"/>
      <c r="H426" s="96"/>
      <c r="I426" s="102" t="s">
        <v>31</v>
      </c>
      <c r="J426" s="105">
        <v>39</v>
      </c>
      <c r="K426" s="53">
        <v>39</v>
      </c>
      <c r="L426" s="37">
        <v>37</v>
      </c>
      <c r="M426" s="37">
        <v>35</v>
      </c>
      <c r="N426" s="37">
        <v>35</v>
      </c>
      <c r="O426" s="37">
        <v>33</v>
      </c>
      <c r="P426" s="107"/>
      <c r="Q426" s="111" t="s">
        <v>32</v>
      </c>
      <c r="R426" s="111"/>
      <c r="S426" s="111"/>
    </row>
    <row r="427" s="3" customFormat="1" ht="78.75" spans="1:19">
      <c r="A427" s="93">
        <v>326</v>
      </c>
      <c r="B427" s="93" t="s">
        <v>126</v>
      </c>
      <c r="C427" s="94" t="s">
        <v>1629</v>
      </c>
      <c r="D427" s="96" t="s">
        <v>1630</v>
      </c>
      <c r="E427" s="96" t="s">
        <v>1631</v>
      </c>
      <c r="F427" s="96" t="s">
        <v>1632</v>
      </c>
      <c r="G427" s="95"/>
      <c r="H427" s="102"/>
      <c r="I427" s="102" t="s">
        <v>31</v>
      </c>
      <c r="J427" s="105">
        <v>3860</v>
      </c>
      <c r="K427" s="53">
        <v>3474</v>
      </c>
      <c r="L427" s="37">
        <v>3300</v>
      </c>
      <c r="M427" s="37">
        <v>3135</v>
      </c>
      <c r="N427" s="37">
        <v>3135</v>
      </c>
      <c r="O427" s="37">
        <v>2979</v>
      </c>
      <c r="P427" s="107" t="s">
        <v>131</v>
      </c>
      <c r="Q427" s="111" t="s">
        <v>32</v>
      </c>
      <c r="R427" s="111"/>
      <c r="S427" s="111"/>
    </row>
    <row r="428" s="3" customFormat="1" ht="78.75" spans="1:19">
      <c r="A428" s="93">
        <v>327</v>
      </c>
      <c r="B428" s="93" t="s">
        <v>126</v>
      </c>
      <c r="C428" s="94" t="s">
        <v>1633</v>
      </c>
      <c r="D428" s="96" t="s">
        <v>1634</v>
      </c>
      <c r="E428" s="96" t="s">
        <v>1635</v>
      </c>
      <c r="F428" s="96" t="s">
        <v>1636</v>
      </c>
      <c r="G428" s="95" t="s">
        <v>1500</v>
      </c>
      <c r="H428" s="102"/>
      <c r="I428" s="102" t="s">
        <v>31</v>
      </c>
      <c r="J428" s="105">
        <v>3890</v>
      </c>
      <c r="K428" s="53">
        <v>3306</v>
      </c>
      <c r="L428" s="37">
        <v>3141</v>
      </c>
      <c r="M428" s="37">
        <v>2984</v>
      </c>
      <c r="N428" s="37">
        <v>2984</v>
      </c>
      <c r="O428" s="37">
        <v>2834</v>
      </c>
      <c r="P428" s="107" t="s">
        <v>131</v>
      </c>
      <c r="Q428" s="111" t="s">
        <v>32</v>
      </c>
      <c r="R428" s="111"/>
      <c r="S428" s="111"/>
    </row>
    <row r="429" s="3" customFormat="1" ht="78.75" spans="1:19">
      <c r="A429" s="93">
        <v>328</v>
      </c>
      <c r="B429" s="93" t="s">
        <v>126</v>
      </c>
      <c r="C429" s="94" t="s">
        <v>1637</v>
      </c>
      <c r="D429" s="96" t="s">
        <v>1638</v>
      </c>
      <c r="E429" s="96" t="s">
        <v>1639</v>
      </c>
      <c r="F429" s="96" t="s">
        <v>1640</v>
      </c>
      <c r="G429" s="95" t="s">
        <v>1641</v>
      </c>
      <c r="H429" s="100"/>
      <c r="I429" s="102" t="s">
        <v>31</v>
      </c>
      <c r="J429" s="105">
        <v>964</v>
      </c>
      <c r="K429" s="53">
        <v>868</v>
      </c>
      <c r="L429" s="37">
        <v>825</v>
      </c>
      <c r="M429" s="37">
        <v>783</v>
      </c>
      <c r="N429" s="37">
        <v>783</v>
      </c>
      <c r="O429" s="37">
        <v>744</v>
      </c>
      <c r="P429" s="107" t="s">
        <v>131</v>
      </c>
      <c r="Q429" s="111" t="s">
        <v>32</v>
      </c>
      <c r="R429" s="111"/>
      <c r="S429" s="111"/>
    </row>
    <row r="430" s="3" customFormat="1" ht="78.75" spans="1:19">
      <c r="A430" s="93">
        <v>329</v>
      </c>
      <c r="B430" s="93" t="s">
        <v>126</v>
      </c>
      <c r="C430" s="94" t="s">
        <v>1642</v>
      </c>
      <c r="D430" s="96" t="s">
        <v>1643</v>
      </c>
      <c r="E430" s="96" t="s">
        <v>1644</v>
      </c>
      <c r="F430" s="96" t="s">
        <v>1645</v>
      </c>
      <c r="G430" s="95" t="s">
        <v>1571</v>
      </c>
      <c r="H430" s="100"/>
      <c r="I430" s="102" t="s">
        <v>31</v>
      </c>
      <c r="J430" s="105">
        <v>640</v>
      </c>
      <c r="K430" s="53">
        <v>608</v>
      </c>
      <c r="L430" s="37">
        <v>578</v>
      </c>
      <c r="M430" s="37">
        <v>549</v>
      </c>
      <c r="N430" s="37">
        <v>549</v>
      </c>
      <c r="O430" s="37">
        <v>521</v>
      </c>
      <c r="P430" s="107" t="s">
        <v>131</v>
      </c>
      <c r="Q430" s="111" t="s">
        <v>32</v>
      </c>
      <c r="R430" s="111"/>
      <c r="S430" s="111"/>
    </row>
    <row r="431" s="3" customFormat="1" ht="78.75" spans="1:19">
      <c r="A431" s="93">
        <v>330</v>
      </c>
      <c r="B431" s="93" t="s">
        <v>126</v>
      </c>
      <c r="C431" s="94" t="s">
        <v>1646</v>
      </c>
      <c r="D431" s="96" t="s">
        <v>1647</v>
      </c>
      <c r="E431" s="96" t="s">
        <v>1648</v>
      </c>
      <c r="F431" s="96" t="s">
        <v>270</v>
      </c>
      <c r="G431" s="95"/>
      <c r="H431" s="102"/>
      <c r="I431" s="102" t="s">
        <v>31</v>
      </c>
      <c r="J431" s="105">
        <v>520</v>
      </c>
      <c r="K431" s="53">
        <v>468</v>
      </c>
      <c r="L431" s="37">
        <v>445</v>
      </c>
      <c r="M431" s="37">
        <v>422</v>
      </c>
      <c r="N431" s="37">
        <v>422</v>
      </c>
      <c r="O431" s="37">
        <v>401</v>
      </c>
      <c r="P431" s="107" t="s">
        <v>131</v>
      </c>
      <c r="Q431" s="111" t="s">
        <v>32</v>
      </c>
      <c r="R431" s="111"/>
      <c r="S431" s="111"/>
    </row>
    <row r="432" s="3" customFormat="1" ht="63" spans="1:19">
      <c r="A432" s="93">
        <v>331</v>
      </c>
      <c r="B432" s="93" t="s">
        <v>95</v>
      </c>
      <c r="C432" s="94" t="s">
        <v>1649</v>
      </c>
      <c r="D432" s="96" t="s">
        <v>1650</v>
      </c>
      <c r="E432" s="96" t="s">
        <v>1651</v>
      </c>
      <c r="F432" s="96" t="s">
        <v>1652</v>
      </c>
      <c r="G432" s="95"/>
      <c r="H432" s="96"/>
      <c r="I432" s="102" t="s">
        <v>31</v>
      </c>
      <c r="J432" s="105">
        <v>38</v>
      </c>
      <c r="K432" s="53">
        <v>38</v>
      </c>
      <c r="L432" s="37">
        <v>36</v>
      </c>
      <c r="M432" s="37">
        <v>34</v>
      </c>
      <c r="N432" s="37">
        <v>34</v>
      </c>
      <c r="O432" s="37">
        <v>33</v>
      </c>
      <c r="P432" s="107"/>
      <c r="Q432" s="111" t="s">
        <v>57</v>
      </c>
      <c r="R432" s="111"/>
      <c r="S432" s="111"/>
    </row>
    <row r="433" s="3" customFormat="1" ht="47.25" spans="1:19">
      <c r="A433" s="93">
        <v>332</v>
      </c>
      <c r="B433" s="93" t="s">
        <v>95</v>
      </c>
      <c r="C433" s="94" t="s">
        <v>1653</v>
      </c>
      <c r="D433" s="96" t="s">
        <v>1654</v>
      </c>
      <c r="E433" s="96" t="s">
        <v>1655</v>
      </c>
      <c r="F433" s="96" t="s">
        <v>1656</v>
      </c>
      <c r="G433" s="95"/>
      <c r="H433" s="96"/>
      <c r="I433" s="102" t="s">
        <v>31</v>
      </c>
      <c r="J433" s="105">
        <v>150</v>
      </c>
      <c r="K433" s="53">
        <v>150</v>
      </c>
      <c r="L433" s="37">
        <v>143</v>
      </c>
      <c r="M433" s="37">
        <v>135</v>
      </c>
      <c r="N433" s="37">
        <v>135</v>
      </c>
      <c r="O433" s="37">
        <v>129</v>
      </c>
      <c r="P433" s="107"/>
      <c r="Q433" s="111" t="s">
        <v>57</v>
      </c>
      <c r="R433" s="111"/>
      <c r="S433" s="111"/>
    </row>
    <row r="434" s="3" customFormat="1" ht="78.75" spans="1:19">
      <c r="A434" s="93">
        <v>333</v>
      </c>
      <c r="B434" s="93" t="s">
        <v>126</v>
      </c>
      <c r="C434" s="94" t="s">
        <v>1657</v>
      </c>
      <c r="D434" s="96" t="s">
        <v>1658</v>
      </c>
      <c r="E434" s="96" t="s">
        <v>1659</v>
      </c>
      <c r="F434" s="96" t="s">
        <v>1660</v>
      </c>
      <c r="G434" s="95"/>
      <c r="H434" s="102"/>
      <c r="I434" s="102" t="s">
        <v>31</v>
      </c>
      <c r="J434" s="105">
        <v>830</v>
      </c>
      <c r="K434" s="53">
        <v>747</v>
      </c>
      <c r="L434" s="37">
        <v>710</v>
      </c>
      <c r="M434" s="37">
        <v>674</v>
      </c>
      <c r="N434" s="37">
        <v>674</v>
      </c>
      <c r="O434" s="37">
        <v>640</v>
      </c>
      <c r="P434" s="107" t="s">
        <v>131</v>
      </c>
      <c r="Q434" s="111" t="s">
        <v>32</v>
      </c>
      <c r="R434" s="111"/>
      <c r="S434" s="111"/>
    </row>
    <row r="435" s="3" customFormat="1" ht="94.5" spans="1:19">
      <c r="A435" s="93">
        <v>334</v>
      </c>
      <c r="B435" s="93" t="s">
        <v>126</v>
      </c>
      <c r="C435" s="94" t="s">
        <v>1661</v>
      </c>
      <c r="D435" s="96" t="s">
        <v>1662</v>
      </c>
      <c r="E435" s="96" t="s">
        <v>1663</v>
      </c>
      <c r="F435" s="96" t="s">
        <v>1664</v>
      </c>
      <c r="G435" s="95" t="s">
        <v>1665</v>
      </c>
      <c r="H435" s="102"/>
      <c r="I435" s="102" t="s">
        <v>31</v>
      </c>
      <c r="J435" s="116">
        <v>2240</v>
      </c>
      <c r="K435" s="53">
        <v>2016</v>
      </c>
      <c r="L435" s="37">
        <v>1915</v>
      </c>
      <c r="M435" s="37">
        <v>1819</v>
      </c>
      <c r="N435" s="37">
        <v>1819</v>
      </c>
      <c r="O435" s="37">
        <v>1728</v>
      </c>
      <c r="P435" s="118" t="s">
        <v>131</v>
      </c>
      <c r="Q435" s="111" t="s">
        <v>32</v>
      </c>
      <c r="R435" s="111"/>
      <c r="S435" s="111"/>
    </row>
    <row r="436" s="3" customFormat="1" ht="78.75" spans="1:19">
      <c r="A436" s="93">
        <v>335</v>
      </c>
      <c r="B436" s="93" t="s">
        <v>126</v>
      </c>
      <c r="C436" s="94" t="s">
        <v>1666</v>
      </c>
      <c r="D436" s="96" t="s">
        <v>1667</v>
      </c>
      <c r="E436" s="96" t="s">
        <v>1668</v>
      </c>
      <c r="F436" s="96" t="s">
        <v>1669</v>
      </c>
      <c r="G436" s="95"/>
      <c r="H436" s="100"/>
      <c r="I436" s="102" t="s">
        <v>31</v>
      </c>
      <c r="J436" s="105">
        <v>1483</v>
      </c>
      <c r="K436" s="53">
        <v>1261</v>
      </c>
      <c r="L436" s="37">
        <v>1198</v>
      </c>
      <c r="M436" s="37">
        <v>1138</v>
      </c>
      <c r="N436" s="37">
        <v>1138</v>
      </c>
      <c r="O436" s="37">
        <v>1081</v>
      </c>
      <c r="P436" s="107" t="s">
        <v>1670</v>
      </c>
      <c r="Q436" s="111" t="s">
        <v>57</v>
      </c>
      <c r="R436" s="111"/>
      <c r="S436" s="111"/>
    </row>
    <row r="437" s="3" customFormat="1" ht="78.75" spans="1:19">
      <c r="A437" s="93">
        <v>336</v>
      </c>
      <c r="B437" s="93" t="s">
        <v>126</v>
      </c>
      <c r="C437" s="94" t="s">
        <v>1671</v>
      </c>
      <c r="D437" s="96" t="s">
        <v>1672</v>
      </c>
      <c r="E437" s="96" t="s">
        <v>1673</v>
      </c>
      <c r="F437" s="96" t="s">
        <v>1674</v>
      </c>
      <c r="G437" s="95"/>
      <c r="H437" s="102"/>
      <c r="I437" s="102" t="s">
        <v>31</v>
      </c>
      <c r="J437" s="105">
        <v>1483</v>
      </c>
      <c r="K437" s="53">
        <v>1261</v>
      </c>
      <c r="L437" s="37">
        <v>1198</v>
      </c>
      <c r="M437" s="37">
        <v>1138</v>
      </c>
      <c r="N437" s="37">
        <v>1138</v>
      </c>
      <c r="O437" s="37">
        <v>1081</v>
      </c>
      <c r="P437" s="107" t="s">
        <v>1670</v>
      </c>
      <c r="Q437" s="111" t="s">
        <v>57</v>
      </c>
      <c r="R437" s="111"/>
      <c r="S437" s="111"/>
    </row>
    <row r="438" s="3" customFormat="1" ht="78.75" spans="1:19">
      <c r="A438" s="93">
        <v>337</v>
      </c>
      <c r="B438" s="93" t="s">
        <v>126</v>
      </c>
      <c r="C438" s="94" t="s">
        <v>1675</v>
      </c>
      <c r="D438" s="96" t="s">
        <v>1676</v>
      </c>
      <c r="E438" s="96" t="s">
        <v>1677</v>
      </c>
      <c r="F438" s="96" t="s">
        <v>1678</v>
      </c>
      <c r="G438" s="95"/>
      <c r="H438" s="102"/>
      <c r="I438" s="102" t="s">
        <v>31</v>
      </c>
      <c r="J438" s="105">
        <v>2230</v>
      </c>
      <c r="K438" s="53">
        <v>1892</v>
      </c>
      <c r="L438" s="37">
        <v>1797</v>
      </c>
      <c r="M438" s="37">
        <v>1708</v>
      </c>
      <c r="N438" s="37">
        <v>1708</v>
      </c>
      <c r="O438" s="37">
        <v>1622</v>
      </c>
      <c r="P438" s="107" t="s">
        <v>1679</v>
      </c>
      <c r="Q438" s="111" t="s">
        <v>57</v>
      </c>
      <c r="R438" s="111"/>
      <c r="S438" s="111"/>
    </row>
    <row r="439" s="3" customFormat="1" ht="78.75" spans="1:19">
      <c r="A439" s="93">
        <v>338</v>
      </c>
      <c r="B439" s="93" t="s">
        <v>126</v>
      </c>
      <c r="C439" s="94" t="s">
        <v>1680</v>
      </c>
      <c r="D439" s="96" t="s">
        <v>1681</v>
      </c>
      <c r="E439" s="96" t="s">
        <v>1682</v>
      </c>
      <c r="F439" s="96" t="s">
        <v>1683</v>
      </c>
      <c r="G439" s="95"/>
      <c r="H439" s="96" t="s">
        <v>1457</v>
      </c>
      <c r="I439" s="102" t="s">
        <v>31</v>
      </c>
      <c r="J439" s="105">
        <v>2460</v>
      </c>
      <c r="K439" s="53">
        <v>2091</v>
      </c>
      <c r="L439" s="37">
        <v>1986</v>
      </c>
      <c r="M439" s="37">
        <v>1887</v>
      </c>
      <c r="N439" s="37">
        <v>1887</v>
      </c>
      <c r="O439" s="37">
        <v>1793</v>
      </c>
      <c r="P439" s="107" t="s">
        <v>131</v>
      </c>
      <c r="Q439" s="111" t="s">
        <v>57</v>
      </c>
      <c r="R439" s="111"/>
      <c r="S439" s="111"/>
    </row>
    <row r="440" s="3" customFormat="1" ht="94.5" spans="1:19">
      <c r="A440" s="93">
        <v>339</v>
      </c>
      <c r="B440" s="93" t="s">
        <v>126</v>
      </c>
      <c r="C440" s="94" t="s">
        <v>1684</v>
      </c>
      <c r="D440" s="96" t="s">
        <v>1685</v>
      </c>
      <c r="E440" s="96" t="s">
        <v>1686</v>
      </c>
      <c r="F440" s="96" t="s">
        <v>1687</v>
      </c>
      <c r="G440" s="95"/>
      <c r="H440" s="102"/>
      <c r="I440" s="102" t="s">
        <v>31</v>
      </c>
      <c r="J440" s="105">
        <v>1790</v>
      </c>
      <c r="K440" s="53">
        <v>1611</v>
      </c>
      <c r="L440" s="37">
        <v>1530</v>
      </c>
      <c r="M440" s="37">
        <v>1454</v>
      </c>
      <c r="N440" s="37">
        <v>1454</v>
      </c>
      <c r="O440" s="37">
        <v>1381</v>
      </c>
      <c r="P440" s="107" t="s">
        <v>131</v>
      </c>
      <c r="Q440" s="111" t="s">
        <v>57</v>
      </c>
      <c r="R440" s="111"/>
      <c r="S440" s="111"/>
    </row>
    <row r="441" s="3" customFormat="1" ht="78.75" spans="1:19">
      <c r="A441" s="93">
        <v>340</v>
      </c>
      <c r="B441" s="93" t="s">
        <v>126</v>
      </c>
      <c r="C441" s="94" t="s">
        <v>1688</v>
      </c>
      <c r="D441" s="96" t="s">
        <v>1689</v>
      </c>
      <c r="E441" s="96" t="s">
        <v>1690</v>
      </c>
      <c r="F441" s="96" t="s">
        <v>1691</v>
      </c>
      <c r="G441" s="95"/>
      <c r="H441" s="102"/>
      <c r="I441" s="102" t="s">
        <v>31</v>
      </c>
      <c r="J441" s="105">
        <v>1100</v>
      </c>
      <c r="K441" s="53">
        <v>990</v>
      </c>
      <c r="L441" s="37">
        <v>941</v>
      </c>
      <c r="M441" s="37">
        <v>893</v>
      </c>
      <c r="N441" s="37">
        <v>893</v>
      </c>
      <c r="O441" s="37">
        <v>849</v>
      </c>
      <c r="P441" s="107" t="s">
        <v>131</v>
      </c>
      <c r="Q441" s="111" t="s">
        <v>57</v>
      </c>
      <c r="R441" s="111"/>
      <c r="S441" s="111"/>
    </row>
    <row r="442" s="3" customFormat="1" ht="78.75" spans="1:19">
      <c r="A442" s="93">
        <v>341</v>
      </c>
      <c r="B442" s="93" t="s">
        <v>126</v>
      </c>
      <c r="C442" s="94" t="s">
        <v>1692</v>
      </c>
      <c r="D442" s="96" t="s">
        <v>1693</v>
      </c>
      <c r="E442" s="96" t="s">
        <v>1694</v>
      </c>
      <c r="F442" s="96" t="s">
        <v>1695</v>
      </c>
      <c r="G442" s="95"/>
      <c r="H442" s="102"/>
      <c r="I442" s="102" t="s">
        <v>31</v>
      </c>
      <c r="J442" s="105">
        <v>311</v>
      </c>
      <c r="K442" s="53">
        <v>311</v>
      </c>
      <c r="L442" s="37">
        <v>295</v>
      </c>
      <c r="M442" s="37">
        <v>281</v>
      </c>
      <c r="N442" s="37">
        <v>281</v>
      </c>
      <c r="O442" s="37">
        <v>267</v>
      </c>
      <c r="P442" s="107" t="s">
        <v>131</v>
      </c>
      <c r="Q442" s="111" t="s">
        <v>32</v>
      </c>
      <c r="R442" s="111"/>
      <c r="S442" s="111"/>
    </row>
    <row r="443" s="3" customFormat="1" ht="63" spans="1:19">
      <c r="A443" s="93">
        <v>342</v>
      </c>
      <c r="B443" s="93" t="s">
        <v>95</v>
      </c>
      <c r="C443" s="94" t="s">
        <v>1696</v>
      </c>
      <c r="D443" s="96" t="s">
        <v>1697</v>
      </c>
      <c r="E443" s="96" t="s">
        <v>1698</v>
      </c>
      <c r="F443" s="96" t="s">
        <v>1699</v>
      </c>
      <c r="G443" s="95"/>
      <c r="H443" s="102"/>
      <c r="I443" s="102" t="s">
        <v>31</v>
      </c>
      <c r="J443" s="105">
        <v>120</v>
      </c>
      <c r="K443" s="53">
        <v>120</v>
      </c>
      <c r="L443" s="37">
        <v>114</v>
      </c>
      <c r="M443" s="37">
        <v>108</v>
      </c>
      <c r="N443" s="37">
        <v>108</v>
      </c>
      <c r="O443" s="37">
        <v>103</v>
      </c>
      <c r="P443" s="107"/>
      <c r="Q443" s="111" t="s">
        <v>32</v>
      </c>
      <c r="R443" s="111"/>
      <c r="S443" s="111"/>
    </row>
    <row r="444" s="3" customFormat="1" ht="63" spans="1:19">
      <c r="A444" s="93">
        <v>343</v>
      </c>
      <c r="B444" s="93" t="s">
        <v>126</v>
      </c>
      <c r="C444" s="94" t="s">
        <v>1700</v>
      </c>
      <c r="D444" s="96" t="s">
        <v>1701</v>
      </c>
      <c r="E444" s="96" t="s">
        <v>1702</v>
      </c>
      <c r="F444" s="96" t="s">
        <v>1703</v>
      </c>
      <c r="G444" s="95"/>
      <c r="H444" s="96"/>
      <c r="I444" s="102" t="s">
        <v>31</v>
      </c>
      <c r="J444" s="105">
        <v>321</v>
      </c>
      <c r="K444" s="53">
        <v>305</v>
      </c>
      <c r="L444" s="37">
        <v>290</v>
      </c>
      <c r="M444" s="37">
        <v>275</v>
      </c>
      <c r="N444" s="37">
        <v>275</v>
      </c>
      <c r="O444" s="37">
        <v>261</v>
      </c>
      <c r="P444" s="107" t="s">
        <v>131</v>
      </c>
      <c r="Q444" s="111" t="s">
        <v>32</v>
      </c>
      <c r="R444" s="111"/>
      <c r="S444" s="111"/>
    </row>
    <row r="445" s="3" customFormat="1" ht="78.75" spans="1:19">
      <c r="A445" s="93">
        <v>344</v>
      </c>
      <c r="B445" s="93" t="s">
        <v>126</v>
      </c>
      <c r="C445" s="94" t="s">
        <v>1704</v>
      </c>
      <c r="D445" s="96" t="s">
        <v>1705</v>
      </c>
      <c r="E445" s="96" t="s">
        <v>1706</v>
      </c>
      <c r="F445" s="96" t="s">
        <v>1707</v>
      </c>
      <c r="G445" s="95"/>
      <c r="H445" s="102"/>
      <c r="I445" s="102" t="s">
        <v>31</v>
      </c>
      <c r="J445" s="105">
        <v>370</v>
      </c>
      <c r="K445" s="53">
        <v>370</v>
      </c>
      <c r="L445" s="37">
        <v>352</v>
      </c>
      <c r="M445" s="37">
        <v>334</v>
      </c>
      <c r="N445" s="37">
        <v>334</v>
      </c>
      <c r="O445" s="37">
        <v>317</v>
      </c>
      <c r="P445" s="107" t="s">
        <v>131</v>
      </c>
      <c r="Q445" s="111" t="s">
        <v>57</v>
      </c>
      <c r="R445" s="111"/>
      <c r="S445" s="111"/>
    </row>
    <row r="446" s="3" customFormat="1" ht="78.75" spans="1:19">
      <c r="A446" s="93">
        <v>345</v>
      </c>
      <c r="B446" s="93" t="s">
        <v>126</v>
      </c>
      <c r="C446" s="94" t="s">
        <v>1708</v>
      </c>
      <c r="D446" s="96" t="s">
        <v>1709</v>
      </c>
      <c r="E446" s="96" t="s">
        <v>1710</v>
      </c>
      <c r="F446" s="96" t="s">
        <v>1636</v>
      </c>
      <c r="G446" s="95" t="s">
        <v>1711</v>
      </c>
      <c r="H446" s="102"/>
      <c r="I446" s="102" t="s">
        <v>31</v>
      </c>
      <c r="J446" s="105">
        <v>4200</v>
      </c>
      <c r="K446" s="53">
        <v>3571</v>
      </c>
      <c r="L446" s="37">
        <v>3392</v>
      </c>
      <c r="M446" s="37">
        <v>3223</v>
      </c>
      <c r="N446" s="37">
        <v>3223</v>
      </c>
      <c r="O446" s="37">
        <v>3062</v>
      </c>
      <c r="P446" s="107" t="s">
        <v>131</v>
      </c>
      <c r="Q446" s="111" t="s">
        <v>32</v>
      </c>
      <c r="R446" s="111"/>
      <c r="S446" s="111"/>
    </row>
    <row r="447" s="3" customFormat="1" ht="406" customHeight="1" spans="1:19">
      <c r="A447" s="112"/>
      <c r="B447" s="22"/>
      <c r="C447" s="23"/>
      <c r="D447" s="113" t="s">
        <v>1712</v>
      </c>
      <c r="E447" s="28" t="s">
        <v>1713</v>
      </c>
      <c r="F447" s="29"/>
      <c r="G447" s="29"/>
      <c r="H447" s="29"/>
      <c r="I447" s="29"/>
      <c r="J447" s="29"/>
      <c r="K447" s="29"/>
      <c r="L447" s="35"/>
      <c r="M447" s="35">
        <f>L447*0.95</f>
        <v>0</v>
      </c>
      <c r="N447" s="35">
        <f>L447*0.95</f>
        <v>0</v>
      </c>
      <c r="O447" s="35">
        <f>N447*0.95</f>
        <v>0</v>
      </c>
      <c r="P447" s="43"/>
      <c r="Q447" s="119"/>
      <c r="R447" s="120"/>
      <c r="S447" s="119"/>
    </row>
    <row r="448" s="3" customFormat="1" ht="85.5" spans="1:19">
      <c r="A448" s="105">
        <v>346</v>
      </c>
      <c r="B448" s="114" t="s">
        <v>126</v>
      </c>
      <c r="C448" s="115" t="s">
        <v>1714</v>
      </c>
      <c r="D448" s="115" t="s">
        <v>1715</v>
      </c>
      <c r="E448" s="115" t="s">
        <v>1716</v>
      </c>
      <c r="F448" s="114" t="s">
        <v>1717</v>
      </c>
      <c r="G448" s="114"/>
      <c r="H448" s="114"/>
      <c r="I448" s="114" t="s">
        <v>31</v>
      </c>
      <c r="J448" s="114">
        <v>3316</v>
      </c>
      <c r="K448" s="117">
        <v>2819</v>
      </c>
      <c r="L448" s="37">
        <v>2678</v>
      </c>
      <c r="M448" s="37">
        <v>2544</v>
      </c>
      <c r="N448" s="37">
        <v>2544</v>
      </c>
      <c r="O448" s="37">
        <v>2417</v>
      </c>
      <c r="P448" s="114" t="s">
        <v>131</v>
      </c>
      <c r="Q448" s="114" t="s">
        <v>32</v>
      </c>
      <c r="R448" s="114"/>
      <c r="S448" s="114"/>
    </row>
    <row r="449" s="3" customFormat="1" ht="71.25" spans="1:19">
      <c r="A449" s="105">
        <v>347</v>
      </c>
      <c r="B449" s="114" t="s">
        <v>126</v>
      </c>
      <c r="C449" s="115" t="s">
        <v>1718</v>
      </c>
      <c r="D449" s="115" t="s">
        <v>1719</v>
      </c>
      <c r="E449" s="115" t="s">
        <v>1720</v>
      </c>
      <c r="F449" s="114" t="s">
        <v>1721</v>
      </c>
      <c r="G449" s="114"/>
      <c r="H449" s="114" t="s">
        <v>1722</v>
      </c>
      <c r="I449" s="114" t="s">
        <v>31</v>
      </c>
      <c r="J449" s="114">
        <v>1618</v>
      </c>
      <c r="K449" s="117">
        <v>1456</v>
      </c>
      <c r="L449" s="37">
        <v>1383</v>
      </c>
      <c r="M449" s="37">
        <v>1314</v>
      </c>
      <c r="N449" s="37">
        <v>1314</v>
      </c>
      <c r="O449" s="37">
        <v>1248</v>
      </c>
      <c r="P449" s="114" t="s">
        <v>1723</v>
      </c>
      <c r="Q449" s="114" t="s">
        <v>32</v>
      </c>
      <c r="R449" s="114"/>
      <c r="S449" s="114"/>
    </row>
    <row r="450" s="3" customFormat="1" ht="85.5" spans="1:19">
      <c r="A450" s="105">
        <v>348</v>
      </c>
      <c r="B450" s="114" t="s">
        <v>126</v>
      </c>
      <c r="C450" s="115" t="s">
        <v>1724</v>
      </c>
      <c r="D450" s="115" t="s">
        <v>1725</v>
      </c>
      <c r="E450" s="115" t="s">
        <v>1726</v>
      </c>
      <c r="F450" s="114" t="s">
        <v>1727</v>
      </c>
      <c r="G450" s="114"/>
      <c r="H450" s="114"/>
      <c r="I450" s="114" t="s">
        <v>114</v>
      </c>
      <c r="J450" s="114">
        <v>1353</v>
      </c>
      <c r="K450" s="117">
        <v>1285</v>
      </c>
      <c r="L450" s="37">
        <v>1221</v>
      </c>
      <c r="M450" s="37">
        <v>1160</v>
      </c>
      <c r="N450" s="37">
        <v>1160</v>
      </c>
      <c r="O450" s="37">
        <v>1102</v>
      </c>
      <c r="P450" s="114" t="s">
        <v>1723</v>
      </c>
      <c r="Q450" s="114" t="s">
        <v>32</v>
      </c>
      <c r="R450" s="114"/>
      <c r="S450" s="114"/>
    </row>
    <row r="451" s="3" customFormat="1" ht="71.25" spans="1:19">
      <c r="A451" s="105">
        <v>349</v>
      </c>
      <c r="B451" s="54" t="s">
        <v>126</v>
      </c>
      <c r="C451" s="55" t="s">
        <v>1728</v>
      </c>
      <c r="D451" s="113" t="s">
        <v>1729</v>
      </c>
      <c r="E451" s="113" t="s">
        <v>1730</v>
      </c>
      <c r="F451" s="113" t="s">
        <v>1721</v>
      </c>
      <c r="G451" s="113"/>
      <c r="H451" s="113"/>
      <c r="I451" s="121" t="s">
        <v>31</v>
      </c>
      <c r="J451" s="121">
        <v>1882</v>
      </c>
      <c r="K451" s="129">
        <v>1694</v>
      </c>
      <c r="L451" s="37">
        <v>1609</v>
      </c>
      <c r="M451" s="37">
        <v>1529</v>
      </c>
      <c r="N451" s="37">
        <v>1529</v>
      </c>
      <c r="O451" s="37">
        <v>1452</v>
      </c>
      <c r="P451" s="113" t="s">
        <v>1723</v>
      </c>
      <c r="Q451" s="121" t="s">
        <v>32</v>
      </c>
      <c r="R451" s="121"/>
      <c r="S451" s="113"/>
    </row>
    <row r="452" s="3" customFormat="1" ht="71.25" spans="1:19">
      <c r="A452" s="105">
        <v>350</v>
      </c>
      <c r="B452" s="54" t="s">
        <v>126</v>
      </c>
      <c r="C452" s="55" t="s">
        <v>1731</v>
      </c>
      <c r="D452" s="113" t="s">
        <v>1732</v>
      </c>
      <c r="E452" s="113" t="s">
        <v>1733</v>
      </c>
      <c r="F452" s="113" t="s">
        <v>1721</v>
      </c>
      <c r="G452" s="113"/>
      <c r="H452" s="113"/>
      <c r="I452" s="121" t="s">
        <v>31</v>
      </c>
      <c r="J452" s="121">
        <v>1683</v>
      </c>
      <c r="K452" s="129">
        <v>1515</v>
      </c>
      <c r="L452" s="37">
        <v>1439</v>
      </c>
      <c r="M452" s="37">
        <v>1367</v>
      </c>
      <c r="N452" s="37">
        <v>1367</v>
      </c>
      <c r="O452" s="37">
        <v>1299</v>
      </c>
      <c r="P452" s="113" t="s">
        <v>1723</v>
      </c>
      <c r="Q452" s="121" t="s">
        <v>32</v>
      </c>
      <c r="R452" s="121"/>
      <c r="S452" s="113"/>
    </row>
    <row r="453" s="3" customFormat="1" ht="114" spans="1:19">
      <c r="A453" s="105">
        <v>351</v>
      </c>
      <c r="B453" s="54" t="s">
        <v>126</v>
      </c>
      <c r="C453" s="55" t="s">
        <v>1734</v>
      </c>
      <c r="D453" s="113" t="s">
        <v>1735</v>
      </c>
      <c r="E453" s="113" t="s">
        <v>1736</v>
      </c>
      <c r="F453" s="113" t="s">
        <v>1737</v>
      </c>
      <c r="G453" s="113"/>
      <c r="H453" s="113"/>
      <c r="I453" s="121" t="s">
        <v>31</v>
      </c>
      <c r="J453" s="121">
        <v>1532</v>
      </c>
      <c r="K453" s="129">
        <v>1379</v>
      </c>
      <c r="L453" s="37">
        <v>1310</v>
      </c>
      <c r="M453" s="37">
        <v>1245</v>
      </c>
      <c r="N453" s="37">
        <v>1245</v>
      </c>
      <c r="O453" s="37">
        <v>1182</v>
      </c>
      <c r="P453" s="113" t="s">
        <v>1738</v>
      </c>
      <c r="Q453" s="121" t="s">
        <v>32</v>
      </c>
      <c r="R453" s="121"/>
      <c r="S453" s="113"/>
    </row>
    <row r="454" s="3" customFormat="1" ht="114" spans="1:19">
      <c r="A454" s="105">
        <v>352</v>
      </c>
      <c r="B454" s="54" t="s">
        <v>126</v>
      </c>
      <c r="C454" s="55" t="s">
        <v>1739</v>
      </c>
      <c r="D454" s="113" t="s">
        <v>1740</v>
      </c>
      <c r="E454" s="113" t="s">
        <v>1741</v>
      </c>
      <c r="F454" s="113" t="s">
        <v>1721</v>
      </c>
      <c r="G454" s="113"/>
      <c r="H454" s="113"/>
      <c r="I454" s="121" t="s">
        <v>31</v>
      </c>
      <c r="J454" s="121">
        <v>2080</v>
      </c>
      <c r="K454" s="129">
        <v>1872</v>
      </c>
      <c r="L454" s="37">
        <v>1778</v>
      </c>
      <c r="M454" s="37">
        <v>1689</v>
      </c>
      <c r="N454" s="37">
        <v>1689</v>
      </c>
      <c r="O454" s="37">
        <v>1605</v>
      </c>
      <c r="P454" s="131" t="s">
        <v>1742</v>
      </c>
      <c r="Q454" s="121" t="s">
        <v>32</v>
      </c>
      <c r="R454" s="121"/>
      <c r="S454" s="113"/>
    </row>
    <row r="455" s="3" customFormat="1" ht="71.25" spans="1:19">
      <c r="A455" s="105">
        <v>353</v>
      </c>
      <c r="B455" s="114" t="s">
        <v>126</v>
      </c>
      <c r="C455" s="115" t="s">
        <v>1743</v>
      </c>
      <c r="D455" s="115" t="s">
        <v>1744</v>
      </c>
      <c r="E455" s="115" t="s">
        <v>1745</v>
      </c>
      <c r="F455" s="114" t="s">
        <v>1746</v>
      </c>
      <c r="G455" s="114"/>
      <c r="H455" s="114"/>
      <c r="I455" s="114" t="s">
        <v>31</v>
      </c>
      <c r="J455" s="114">
        <v>1618</v>
      </c>
      <c r="K455" s="117">
        <v>1456</v>
      </c>
      <c r="L455" s="37">
        <v>1383</v>
      </c>
      <c r="M455" s="37">
        <v>1314</v>
      </c>
      <c r="N455" s="37">
        <v>1314</v>
      </c>
      <c r="O455" s="37">
        <v>1248</v>
      </c>
      <c r="P455" s="114" t="s">
        <v>131</v>
      </c>
      <c r="Q455" s="114" t="s">
        <v>50</v>
      </c>
      <c r="R455" s="114">
        <v>0.2</v>
      </c>
      <c r="S455" s="114"/>
    </row>
    <row r="456" s="3" customFormat="1" ht="71.25" spans="1:19">
      <c r="A456" s="105">
        <v>354</v>
      </c>
      <c r="B456" s="114" t="s">
        <v>126</v>
      </c>
      <c r="C456" s="115" t="s">
        <v>1747</v>
      </c>
      <c r="D456" s="115" t="s">
        <v>1748</v>
      </c>
      <c r="E456" s="115" t="s">
        <v>1749</v>
      </c>
      <c r="F456" s="114" t="s">
        <v>1750</v>
      </c>
      <c r="G456" s="114" t="s">
        <v>1751</v>
      </c>
      <c r="H456" s="114"/>
      <c r="I456" s="114" t="s">
        <v>31</v>
      </c>
      <c r="J456" s="114">
        <v>1245</v>
      </c>
      <c r="K456" s="117">
        <v>1121</v>
      </c>
      <c r="L456" s="37">
        <v>1065</v>
      </c>
      <c r="M456" s="37">
        <v>1012</v>
      </c>
      <c r="N456" s="37">
        <v>1012</v>
      </c>
      <c r="O456" s="37">
        <v>961</v>
      </c>
      <c r="P456" s="114" t="s">
        <v>131</v>
      </c>
      <c r="Q456" s="114" t="s">
        <v>32</v>
      </c>
      <c r="R456" s="114"/>
      <c r="S456" s="114"/>
    </row>
    <row r="457" s="3" customFormat="1" ht="71.25" spans="1:19">
      <c r="A457" s="105">
        <v>355</v>
      </c>
      <c r="B457" s="121" t="s">
        <v>126</v>
      </c>
      <c r="C457" s="113" t="s">
        <v>1752</v>
      </c>
      <c r="D457" s="113" t="s">
        <v>1753</v>
      </c>
      <c r="E457" s="113" t="s">
        <v>1754</v>
      </c>
      <c r="F457" s="113" t="s">
        <v>1750</v>
      </c>
      <c r="G457" s="113" t="s">
        <v>1755</v>
      </c>
      <c r="H457" s="113"/>
      <c r="I457" s="121" t="s">
        <v>31</v>
      </c>
      <c r="J457" s="121">
        <v>2230</v>
      </c>
      <c r="K457" s="129">
        <v>2007</v>
      </c>
      <c r="L457" s="37">
        <v>1907</v>
      </c>
      <c r="M457" s="37">
        <v>1811</v>
      </c>
      <c r="N457" s="37">
        <v>1811</v>
      </c>
      <c r="O457" s="37">
        <v>1721</v>
      </c>
      <c r="P457" s="113" t="s">
        <v>1756</v>
      </c>
      <c r="Q457" s="121" t="s">
        <v>32</v>
      </c>
      <c r="R457" s="121"/>
      <c r="S457" s="113"/>
    </row>
    <row r="458" s="3" customFormat="1" ht="57" spans="1:19">
      <c r="A458" s="105">
        <v>356</v>
      </c>
      <c r="B458" s="121" t="s">
        <v>26</v>
      </c>
      <c r="C458" s="113" t="s">
        <v>1757</v>
      </c>
      <c r="D458" s="113" t="s">
        <v>1758</v>
      </c>
      <c r="E458" s="113" t="s">
        <v>1759</v>
      </c>
      <c r="F458" s="113" t="s">
        <v>1760</v>
      </c>
      <c r="G458" s="113"/>
      <c r="H458" s="113"/>
      <c r="I458" s="121" t="s">
        <v>114</v>
      </c>
      <c r="J458" s="121">
        <v>330</v>
      </c>
      <c r="K458" s="129">
        <v>330</v>
      </c>
      <c r="L458" s="37">
        <v>314</v>
      </c>
      <c r="M458" s="37">
        <v>298</v>
      </c>
      <c r="N458" s="37">
        <v>298</v>
      </c>
      <c r="O458" s="37">
        <v>283</v>
      </c>
      <c r="P458" s="113"/>
      <c r="Q458" s="121" t="s">
        <v>50</v>
      </c>
      <c r="R458" s="121">
        <v>0.1</v>
      </c>
      <c r="S458" s="113"/>
    </row>
    <row r="459" s="3" customFormat="1" ht="57" spans="1:19">
      <c r="A459" s="105">
        <v>357</v>
      </c>
      <c r="B459" s="121" t="s">
        <v>95</v>
      </c>
      <c r="C459" s="113" t="s">
        <v>1761</v>
      </c>
      <c r="D459" s="113" t="s">
        <v>1762</v>
      </c>
      <c r="E459" s="113" t="s">
        <v>1763</v>
      </c>
      <c r="F459" s="113" t="s">
        <v>1764</v>
      </c>
      <c r="G459" s="113"/>
      <c r="H459" s="113"/>
      <c r="I459" s="121" t="s">
        <v>114</v>
      </c>
      <c r="J459" s="121">
        <v>215</v>
      </c>
      <c r="K459" s="129">
        <v>215</v>
      </c>
      <c r="L459" s="37">
        <v>204</v>
      </c>
      <c r="M459" s="37">
        <v>194</v>
      </c>
      <c r="N459" s="37">
        <v>194</v>
      </c>
      <c r="O459" s="37">
        <v>184</v>
      </c>
      <c r="P459" s="113"/>
      <c r="Q459" s="121" t="s">
        <v>50</v>
      </c>
      <c r="R459" s="121">
        <v>0.1</v>
      </c>
      <c r="S459" s="113"/>
    </row>
    <row r="460" s="3" customFormat="1" ht="57" spans="1:19">
      <c r="A460" s="105">
        <v>358</v>
      </c>
      <c r="B460" s="122" t="s">
        <v>95</v>
      </c>
      <c r="C460" s="123" t="s">
        <v>1765</v>
      </c>
      <c r="D460" s="123" t="s">
        <v>1766</v>
      </c>
      <c r="E460" s="123" t="s">
        <v>1767</v>
      </c>
      <c r="F460" s="122" t="s">
        <v>1768</v>
      </c>
      <c r="G460" s="122" t="s">
        <v>1769</v>
      </c>
      <c r="H460" s="122"/>
      <c r="I460" s="122" t="s">
        <v>31</v>
      </c>
      <c r="J460" s="122">
        <v>114</v>
      </c>
      <c r="K460" s="130">
        <v>114</v>
      </c>
      <c r="L460" s="37">
        <v>108</v>
      </c>
      <c r="M460" s="37">
        <v>103</v>
      </c>
      <c r="N460" s="37">
        <v>103</v>
      </c>
      <c r="O460" s="37">
        <v>98</v>
      </c>
      <c r="P460" s="122" t="s">
        <v>1770</v>
      </c>
      <c r="Q460" s="122" t="s">
        <v>32</v>
      </c>
      <c r="R460" s="122"/>
      <c r="S460" s="122"/>
    </row>
    <row r="461" s="3" customFormat="1" ht="71.25" spans="1:19">
      <c r="A461" s="105">
        <v>359</v>
      </c>
      <c r="B461" s="114" t="s">
        <v>126</v>
      </c>
      <c r="C461" s="135" t="s">
        <v>1771</v>
      </c>
      <c r="D461" s="115" t="s">
        <v>1772</v>
      </c>
      <c r="E461" s="115" t="s">
        <v>1773</v>
      </c>
      <c r="F461" s="114" t="s">
        <v>1774</v>
      </c>
      <c r="G461" s="114" t="s">
        <v>1775</v>
      </c>
      <c r="H461" s="114"/>
      <c r="I461" s="114" t="s">
        <v>114</v>
      </c>
      <c r="J461" s="114">
        <v>1188</v>
      </c>
      <c r="K461" s="117">
        <v>1129</v>
      </c>
      <c r="L461" s="37">
        <v>1073</v>
      </c>
      <c r="M461" s="37">
        <v>1019</v>
      </c>
      <c r="N461" s="37">
        <v>1019</v>
      </c>
      <c r="O461" s="37">
        <v>968</v>
      </c>
      <c r="P461" s="114" t="s">
        <v>131</v>
      </c>
      <c r="Q461" s="114" t="s">
        <v>32</v>
      </c>
      <c r="R461" s="114"/>
      <c r="S461" s="114"/>
    </row>
    <row r="462" s="3" customFormat="1" ht="71.25" spans="1:19">
      <c r="A462" s="105">
        <v>360</v>
      </c>
      <c r="B462" s="114" t="s">
        <v>126</v>
      </c>
      <c r="C462" s="115" t="s">
        <v>1776</v>
      </c>
      <c r="D462" s="115" t="s">
        <v>1777</v>
      </c>
      <c r="E462" s="115" t="s">
        <v>1778</v>
      </c>
      <c r="F462" s="114" t="s">
        <v>1750</v>
      </c>
      <c r="G462" s="114" t="s">
        <v>1779</v>
      </c>
      <c r="H462" s="114"/>
      <c r="I462" s="114" t="s">
        <v>114</v>
      </c>
      <c r="J462" s="114">
        <v>1200</v>
      </c>
      <c r="K462" s="117">
        <v>1150</v>
      </c>
      <c r="L462" s="37">
        <v>1093</v>
      </c>
      <c r="M462" s="37">
        <v>1038</v>
      </c>
      <c r="N462" s="37">
        <v>1038</v>
      </c>
      <c r="O462" s="37">
        <v>986</v>
      </c>
      <c r="P462" s="114" t="s">
        <v>1780</v>
      </c>
      <c r="Q462" s="114" t="s">
        <v>32</v>
      </c>
      <c r="R462" s="114"/>
      <c r="S462" s="114"/>
    </row>
    <row r="463" s="3" customFormat="1" ht="128.25" spans="1:19">
      <c r="A463" s="105">
        <v>361</v>
      </c>
      <c r="B463" s="114" t="s">
        <v>126</v>
      </c>
      <c r="C463" s="115" t="s">
        <v>1781</v>
      </c>
      <c r="D463" s="115" t="s">
        <v>1782</v>
      </c>
      <c r="E463" s="115" t="s">
        <v>1783</v>
      </c>
      <c r="F463" s="114" t="s">
        <v>1750</v>
      </c>
      <c r="G463" s="114" t="s">
        <v>1784</v>
      </c>
      <c r="H463" s="114"/>
      <c r="I463" s="114" t="s">
        <v>114</v>
      </c>
      <c r="J463" s="114">
        <v>1032</v>
      </c>
      <c r="K463" s="117">
        <v>929</v>
      </c>
      <c r="L463" s="37">
        <v>883</v>
      </c>
      <c r="M463" s="37">
        <v>838</v>
      </c>
      <c r="N463" s="37">
        <v>838</v>
      </c>
      <c r="O463" s="37">
        <v>797</v>
      </c>
      <c r="P463" s="114" t="s">
        <v>1785</v>
      </c>
      <c r="Q463" s="114" t="s">
        <v>32</v>
      </c>
      <c r="R463" s="114"/>
      <c r="S463" s="114"/>
    </row>
    <row r="464" s="3" customFormat="1" ht="71.25" spans="1:19">
      <c r="A464" s="105">
        <v>362</v>
      </c>
      <c r="B464" s="121" t="s">
        <v>126</v>
      </c>
      <c r="C464" s="113" t="s">
        <v>1786</v>
      </c>
      <c r="D464" s="113" t="s">
        <v>1787</v>
      </c>
      <c r="E464" s="113" t="s">
        <v>1788</v>
      </c>
      <c r="F464" s="113" t="s">
        <v>1750</v>
      </c>
      <c r="G464" s="113"/>
      <c r="H464" s="113"/>
      <c r="I464" s="121" t="s">
        <v>114</v>
      </c>
      <c r="J464" s="121">
        <v>696</v>
      </c>
      <c r="K464" s="129">
        <v>661</v>
      </c>
      <c r="L464" s="37">
        <v>628</v>
      </c>
      <c r="M464" s="37">
        <v>597</v>
      </c>
      <c r="N464" s="37">
        <v>597</v>
      </c>
      <c r="O464" s="37">
        <v>567</v>
      </c>
      <c r="P464" s="114" t="s">
        <v>131</v>
      </c>
      <c r="Q464" s="121" t="s">
        <v>50</v>
      </c>
      <c r="R464" s="121">
        <v>0.2</v>
      </c>
      <c r="S464" s="113" t="s">
        <v>1789</v>
      </c>
    </row>
    <row r="465" s="3" customFormat="1" ht="71.25" spans="1:19">
      <c r="A465" s="105">
        <v>363</v>
      </c>
      <c r="B465" s="121" t="s">
        <v>126</v>
      </c>
      <c r="C465" s="113" t="s">
        <v>1790</v>
      </c>
      <c r="D465" s="113" t="s">
        <v>1791</v>
      </c>
      <c r="E465" s="113" t="s">
        <v>1792</v>
      </c>
      <c r="F465" s="113" t="s">
        <v>1793</v>
      </c>
      <c r="G465" s="113"/>
      <c r="H465" s="113"/>
      <c r="I465" s="121" t="s">
        <v>114</v>
      </c>
      <c r="J465" s="121">
        <v>1600</v>
      </c>
      <c r="K465" s="129">
        <v>1440</v>
      </c>
      <c r="L465" s="37">
        <v>1368</v>
      </c>
      <c r="M465" s="37">
        <v>1300</v>
      </c>
      <c r="N465" s="37">
        <v>1300</v>
      </c>
      <c r="O465" s="37">
        <v>1235</v>
      </c>
      <c r="P465" s="114" t="s">
        <v>131</v>
      </c>
      <c r="Q465" s="121" t="s">
        <v>57</v>
      </c>
      <c r="R465" s="121"/>
      <c r="S465" s="113"/>
    </row>
    <row r="466" s="3" customFormat="1" ht="85.5" spans="1:19">
      <c r="A466" s="105">
        <v>364</v>
      </c>
      <c r="B466" s="122" t="s">
        <v>126</v>
      </c>
      <c r="C466" s="123" t="s">
        <v>1794</v>
      </c>
      <c r="D466" s="123" t="s">
        <v>1795</v>
      </c>
      <c r="E466" s="123" t="s">
        <v>1796</v>
      </c>
      <c r="F466" s="122" t="s">
        <v>1797</v>
      </c>
      <c r="G466" s="122"/>
      <c r="H466" s="122"/>
      <c r="I466" s="122" t="s">
        <v>114</v>
      </c>
      <c r="J466" s="122">
        <v>2240</v>
      </c>
      <c r="K466" s="130">
        <v>2016</v>
      </c>
      <c r="L466" s="37">
        <v>1915</v>
      </c>
      <c r="M466" s="37">
        <v>1819</v>
      </c>
      <c r="N466" s="37">
        <v>1819</v>
      </c>
      <c r="O466" s="37">
        <v>1728</v>
      </c>
      <c r="P466" s="122" t="s">
        <v>131</v>
      </c>
      <c r="Q466" s="122" t="s">
        <v>32</v>
      </c>
      <c r="R466" s="122"/>
      <c r="S466" s="122"/>
    </row>
    <row r="467" s="3" customFormat="1" ht="85.5" spans="1:19">
      <c r="A467" s="105">
        <v>365</v>
      </c>
      <c r="B467" s="114" t="s">
        <v>126</v>
      </c>
      <c r="C467" s="115" t="s">
        <v>1798</v>
      </c>
      <c r="D467" s="115" t="s">
        <v>1799</v>
      </c>
      <c r="E467" s="115" t="s">
        <v>1800</v>
      </c>
      <c r="F467" s="114" t="s">
        <v>1797</v>
      </c>
      <c r="G467" s="114"/>
      <c r="H467" s="114"/>
      <c r="I467" s="114" t="s">
        <v>114</v>
      </c>
      <c r="J467" s="114">
        <v>2912</v>
      </c>
      <c r="K467" s="117">
        <v>2621</v>
      </c>
      <c r="L467" s="37">
        <v>2490</v>
      </c>
      <c r="M467" s="37">
        <v>2365</v>
      </c>
      <c r="N467" s="37">
        <v>2365</v>
      </c>
      <c r="O467" s="37">
        <v>2247</v>
      </c>
      <c r="P467" s="114" t="s">
        <v>1801</v>
      </c>
      <c r="Q467" s="114" t="s">
        <v>32</v>
      </c>
      <c r="R467" s="114"/>
      <c r="S467" s="114"/>
    </row>
    <row r="468" s="3" customFormat="1" ht="99.75" spans="1:19">
      <c r="A468" s="105">
        <v>366</v>
      </c>
      <c r="B468" s="114" t="s">
        <v>126</v>
      </c>
      <c r="C468" s="115" t="s">
        <v>1802</v>
      </c>
      <c r="D468" s="115" t="s">
        <v>1803</v>
      </c>
      <c r="E468" s="115" t="s">
        <v>1804</v>
      </c>
      <c r="F468" s="114" t="s">
        <v>1797</v>
      </c>
      <c r="G468" s="114" t="s">
        <v>1805</v>
      </c>
      <c r="H468" s="114"/>
      <c r="I468" s="114" t="s">
        <v>114</v>
      </c>
      <c r="J468" s="114">
        <v>2260</v>
      </c>
      <c r="K468" s="117">
        <v>1921</v>
      </c>
      <c r="L468" s="37">
        <v>1825</v>
      </c>
      <c r="M468" s="37">
        <v>1734</v>
      </c>
      <c r="N468" s="37">
        <v>1734</v>
      </c>
      <c r="O468" s="37">
        <v>1647</v>
      </c>
      <c r="P468" s="114" t="s">
        <v>1806</v>
      </c>
      <c r="Q468" s="114" t="s">
        <v>32</v>
      </c>
      <c r="R468" s="114"/>
      <c r="S468" s="114"/>
    </row>
    <row r="469" s="3" customFormat="1" ht="142.5" spans="1:19">
      <c r="A469" s="105">
        <v>367</v>
      </c>
      <c r="B469" s="121" t="s">
        <v>126</v>
      </c>
      <c r="C469" s="113" t="s">
        <v>1807</v>
      </c>
      <c r="D469" s="113" t="s">
        <v>1808</v>
      </c>
      <c r="E469" s="113" t="s">
        <v>1809</v>
      </c>
      <c r="F469" s="113" t="s">
        <v>1797</v>
      </c>
      <c r="G469" s="113" t="s">
        <v>1805</v>
      </c>
      <c r="H469" s="113"/>
      <c r="I469" s="121" t="s">
        <v>114</v>
      </c>
      <c r="J469" s="121">
        <v>2940</v>
      </c>
      <c r="K469" s="117">
        <v>2499</v>
      </c>
      <c r="L469" s="37">
        <v>2374</v>
      </c>
      <c r="M469" s="37">
        <v>2255</v>
      </c>
      <c r="N469" s="37">
        <v>2255</v>
      </c>
      <c r="O469" s="37">
        <v>2143</v>
      </c>
      <c r="P469" s="113" t="s">
        <v>1810</v>
      </c>
      <c r="Q469" s="121" t="s">
        <v>32</v>
      </c>
      <c r="R469" s="121"/>
      <c r="S469" s="113"/>
    </row>
    <row r="470" s="3" customFormat="1" ht="85.5" spans="1:19">
      <c r="A470" s="105">
        <v>368</v>
      </c>
      <c r="B470" s="114" t="s">
        <v>126</v>
      </c>
      <c r="C470" s="115" t="s">
        <v>1811</v>
      </c>
      <c r="D470" s="115" t="s">
        <v>1812</v>
      </c>
      <c r="E470" s="115" t="s">
        <v>1813</v>
      </c>
      <c r="F470" s="114" t="s">
        <v>1797</v>
      </c>
      <c r="G470" s="114" t="s">
        <v>1814</v>
      </c>
      <c r="H470" s="114"/>
      <c r="I470" s="114" t="s">
        <v>31</v>
      </c>
      <c r="J470" s="114">
        <v>1922</v>
      </c>
      <c r="K470" s="117">
        <v>1634</v>
      </c>
      <c r="L470" s="37">
        <v>1552</v>
      </c>
      <c r="M470" s="37">
        <v>1475</v>
      </c>
      <c r="N470" s="37">
        <v>1475</v>
      </c>
      <c r="O470" s="37">
        <v>1401</v>
      </c>
      <c r="P470" s="114" t="s">
        <v>131</v>
      </c>
      <c r="Q470" s="114" t="s">
        <v>32</v>
      </c>
      <c r="R470" s="114"/>
      <c r="S470" s="114"/>
    </row>
    <row r="471" s="3" customFormat="1" ht="85.5" spans="1:19">
      <c r="A471" s="105">
        <v>369</v>
      </c>
      <c r="B471" s="114" t="s">
        <v>126</v>
      </c>
      <c r="C471" s="115" t="s">
        <v>1815</v>
      </c>
      <c r="D471" s="115" t="s">
        <v>1816</v>
      </c>
      <c r="E471" s="115" t="s">
        <v>1817</v>
      </c>
      <c r="F471" s="114" t="s">
        <v>1818</v>
      </c>
      <c r="G471" s="114"/>
      <c r="H471" s="114" t="s">
        <v>1819</v>
      </c>
      <c r="I471" s="136" t="s">
        <v>31</v>
      </c>
      <c r="J471" s="114">
        <v>2656</v>
      </c>
      <c r="K471" s="117">
        <v>2258</v>
      </c>
      <c r="L471" s="37">
        <v>2145</v>
      </c>
      <c r="M471" s="37">
        <v>2038</v>
      </c>
      <c r="N471" s="37">
        <v>2038</v>
      </c>
      <c r="O471" s="37">
        <v>1936</v>
      </c>
      <c r="P471" s="114" t="s">
        <v>131</v>
      </c>
      <c r="Q471" s="114" t="s">
        <v>57</v>
      </c>
      <c r="R471" s="114"/>
      <c r="S471" s="114"/>
    </row>
    <row r="472" s="3" customFormat="1" ht="71.25" spans="1:19">
      <c r="A472" s="105">
        <v>370</v>
      </c>
      <c r="B472" s="121" t="s">
        <v>126</v>
      </c>
      <c r="C472" s="113" t="s">
        <v>1820</v>
      </c>
      <c r="D472" s="113" t="s">
        <v>1821</v>
      </c>
      <c r="E472" s="113" t="s">
        <v>1822</v>
      </c>
      <c r="F472" s="113" t="s">
        <v>1750</v>
      </c>
      <c r="G472" s="113"/>
      <c r="H472" s="113"/>
      <c r="I472" s="121" t="s">
        <v>31</v>
      </c>
      <c r="J472" s="121">
        <v>1300</v>
      </c>
      <c r="K472" s="129">
        <v>1235</v>
      </c>
      <c r="L472" s="37">
        <v>1173</v>
      </c>
      <c r="M472" s="37">
        <v>1115</v>
      </c>
      <c r="N472" s="37">
        <v>1115</v>
      </c>
      <c r="O472" s="37">
        <v>1059</v>
      </c>
      <c r="P472" s="120" t="s">
        <v>131</v>
      </c>
      <c r="Q472" s="121" t="s">
        <v>32</v>
      </c>
      <c r="R472" s="121"/>
      <c r="S472" s="113"/>
    </row>
    <row r="473" s="3" customFormat="1" ht="273" customHeight="1" spans="1:19">
      <c r="A473" s="112"/>
      <c r="B473" s="60"/>
      <c r="C473" s="61"/>
      <c r="D473" s="124" t="s">
        <v>1823</v>
      </c>
      <c r="E473" s="28" t="s">
        <v>1824</v>
      </c>
      <c r="F473" s="29"/>
      <c r="G473" s="29"/>
      <c r="H473" s="29"/>
      <c r="I473" s="29"/>
      <c r="J473" s="29"/>
      <c r="K473" s="29"/>
      <c r="L473" s="35"/>
      <c r="M473" s="35">
        <f>L473*0.95</f>
        <v>0</v>
      </c>
      <c r="N473" s="35">
        <f>L473*0.95</f>
        <v>0</v>
      </c>
      <c r="O473" s="35">
        <f>N473*0.95</f>
        <v>0</v>
      </c>
      <c r="P473" s="43"/>
      <c r="Q473" s="95"/>
      <c r="R473" s="95"/>
      <c r="S473" s="95"/>
    </row>
    <row r="474" s="3" customFormat="1" ht="94.5" spans="1:19">
      <c r="A474" s="105">
        <v>371</v>
      </c>
      <c r="B474" s="53" t="s">
        <v>95</v>
      </c>
      <c r="C474" s="107" t="s">
        <v>1825</v>
      </c>
      <c r="D474" s="107" t="s">
        <v>1826</v>
      </c>
      <c r="E474" s="107" t="s">
        <v>1827</v>
      </c>
      <c r="F474" s="107" t="s">
        <v>1828</v>
      </c>
      <c r="G474" s="126"/>
      <c r="H474" s="53"/>
      <c r="I474" s="53" t="s">
        <v>31</v>
      </c>
      <c r="J474" s="53">
        <v>20</v>
      </c>
      <c r="K474" s="53">
        <v>20</v>
      </c>
      <c r="L474" s="37">
        <v>19</v>
      </c>
      <c r="M474" s="37">
        <v>18</v>
      </c>
      <c r="N474" s="37">
        <v>18</v>
      </c>
      <c r="O474" s="37">
        <v>17</v>
      </c>
      <c r="P474" s="107" t="s">
        <v>1829</v>
      </c>
      <c r="Q474" s="53" t="s">
        <v>50</v>
      </c>
      <c r="R474" s="53">
        <v>0.1</v>
      </c>
      <c r="S474" s="53"/>
    </row>
    <row r="475" s="3" customFormat="1" ht="94.5" spans="1:19">
      <c r="A475" s="105">
        <v>372</v>
      </c>
      <c r="B475" s="53" t="s">
        <v>95</v>
      </c>
      <c r="C475" s="107" t="s">
        <v>1830</v>
      </c>
      <c r="D475" s="107" t="s">
        <v>1831</v>
      </c>
      <c r="E475" s="107" t="s">
        <v>1832</v>
      </c>
      <c r="F475" s="107" t="s">
        <v>1833</v>
      </c>
      <c r="G475" s="100"/>
      <c r="H475" s="100"/>
      <c r="I475" s="53" t="s">
        <v>31</v>
      </c>
      <c r="J475" s="53">
        <v>60</v>
      </c>
      <c r="K475" s="53">
        <v>60</v>
      </c>
      <c r="L475" s="37">
        <v>57</v>
      </c>
      <c r="M475" s="37">
        <v>54</v>
      </c>
      <c r="N475" s="37">
        <v>54</v>
      </c>
      <c r="O475" s="37">
        <v>51</v>
      </c>
      <c r="P475" s="107" t="s">
        <v>1834</v>
      </c>
      <c r="Q475" s="53" t="s">
        <v>32</v>
      </c>
      <c r="R475" s="53"/>
      <c r="S475" s="53"/>
    </row>
    <row r="476" s="3" customFormat="1" ht="78.75" spans="1:19">
      <c r="A476" s="105">
        <v>373</v>
      </c>
      <c r="B476" s="53" t="s">
        <v>95</v>
      </c>
      <c r="C476" s="107" t="s">
        <v>1835</v>
      </c>
      <c r="D476" s="107" t="s">
        <v>1836</v>
      </c>
      <c r="E476" s="107" t="s">
        <v>1837</v>
      </c>
      <c r="F476" s="107" t="s">
        <v>1828</v>
      </c>
      <c r="G476" s="100"/>
      <c r="H476" s="100"/>
      <c r="I476" s="53" t="s">
        <v>31</v>
      </c>
      <c r="J476" s="53">
        <v>15</v>
      </c>
      <c r="K476" s="53">
        <v>15</v>
      </c>
      <c r="L476" s="37">
        <v>14</v>
      </c>
      <c r="M476" s="37">
        <v>14</v>
      </c>
      <c r="N476" s="37">
        <v>14</v>
      </c>
      <c r="O476" s="37">
        <v>13</v>
      </c>
      <c r="P476" s="107" t="s">
        <v>1838</v>
      </c>
      <c r="Q476" s="132" t="s">
        <v>50</v>
      </c>
      <c r="R476" s="132">
        <v>0.1</v>
      </c>
      <c r="S476" s="80"/>
    </row>
    <row r="477" s="3" customFormat="1" ht="78.75" spans="1:19">
      <c r="A477" s="105">
        <v>374</v>
      </c>
      <c r="B477" s="53" t="s">
        <v>95</v>
      </c>
      <c r="C477" s="107" t="s">
        <v>1839</v>
      </c>
      <c r="D477" s="107" t="s">
        <v>1840</v>
      </c>
      <c r="E477" s="107" t="s">
        <v>1841</v>
      </c>
      <c r="F477" s="107" t="s">
        <v>1828</v>
      </c>
      <c r="G477" s="100"/>
      <c r="H477" s="100"/>
      <c r="I477" s="53" t="s">
        <v>31</v>
      </c>
      <c r="J477" s="53">
        <v>18</v>
      </c>
      <c r="K477" s="53">
        <v>18</v>
      </c>
      <c r="L477" s="37">
        <v>17</v>
      </c>
      <c r="M477" s="37">
        <v>16</v>
      </c>
      <c r="N477" s="37">
        <v>16</v>
      </c>
      <c r="O477" s="37">
        <v>15</v>
      </c>
      <c r="P477" s="107" t="s">
        <v>1838</v>
      </c>
      <c r="Q477" s="132" t="s">
        <v>57</v>
      </c>
      <c r="R477" s="53"/>
      <c r="S477" s="53"/>
    </row>
    <row r="478" s="3" customFormat="1" ht="94.5" spans="1:19">
      <c r="A478" s="105">
        <v>375</v>
      </c>
      <c r="B478" s="53" t="s">
        <v>95</v>
      </c>
      <c r="C478" s="107" t="s">
        <v>1842</v>
      </c>
      <c r="D478" s="107" t="s">
        <v>1843</v>
      </c>
      <c r="E478" s="107" t="s">
        <v>1844</v>
      </c>
      <c r="F478" s="107" t="s">
        <v>1845</v>
      </c>
      <c r="G478" s="100"/>
      <c r="H478" s="100"/>
      <c r="I478" s="53" t="s">
        <v>1846</v>
      </c>
      <c r="J478" s="53">
        <v>50</v>
      </c>
      <c r="K478" s="53">
        <v>50</v>
      </c>
      <c r="L478" s="37">
        <v>48</v>
      </c>
      <c r="M478" s="37">
        <v>45</v>
      </c>
      <c r="N478" s="37">
        <v>45</v>
      </c>
      <c r="O478" s="37">
        <v>43</v>
      </c>
      <c r="P478" s="107" t="s">
        <v>1847</v>
      </c>
      <c r="Q478" s="132" t="s">
        <v>50</v>
      </c>
      <c r="R478" s="132">
        <v>0.1</v>
      </c>
      <c r="S478" s="132" t="s">
        <v>1848</v>
      </c>
    </row>
    <row r="479" s="3" customFormat="1" ht="94.5" spans="1:19">
      <c r="A479" s="105">
        <v>376</v>
      </c>
      <c r="B479" s="53" t="s">
        <v>95</v>
      </c>
      <c r="C479" s="107" t="s">
        <v>1849</v>
      </c>
      <c r="D479" s="107" t="s">
        <v>1850</v>
      </c>
      <c r="E479" s="107" t="s">
        <v>1851</v>
      </c>
      <c r="F479" s="107" t="s">
        <v>1852</v>
      </c>
      <c r="G479" s="127"/>
      <c r="H479" s="127"/>
      <c r="I479" s="53" t="s">
        <v>1853</v>
      </c>
      <c r="J479" s="53">
        <v>15</v>
      </c>
      <c r="K479" s="53">
        <v>15</v>
      </c>
      <c r="L479" s="37">
        <v>14</v>
      </c>
      <c r="M479" s="37">
        <v>14</v>
      </c>
      <c r="N479" s="37">
        <v>14</v>
      </c>
      <c r="O479" s="37">
        <v>13</v>
      </c>
      <c r="P479" s="107" t="s">
        <v>1854</v>
      </c>
      <c r="Q479" s="132" t="s">
        <v>50</v>
      </c>
      <c r="R479" s="132">
        <v>0.1</v>
      </c>
      <c r="S479" s="80"/>
    </row>
    <row r="480" s="3" customFormat="1" ht="94.5" spans="1:19">
      <c r="A480" s="105">
        <v>377</v>
      </c>
      <c r="B480" s="53" t="s">
        <v>95</v>
      </c>
      <c r="C480" s="107" t="s">
        <v>1855</v>
      </c>
      <c r="D480" s="107" t="s">
        <v>1856</v>
      </c>
      <c r="E480" s="107" t="s">
        <v>1857</v>
      </c>
      <c r="F480" s="107" t="s">
        <v>1858</v>
      </c>
      <c r="G480" s="53"/>
      <c r="H480" s="53"/>
      <c r="I480" s="53" t="s">
        <v>334</v>
      </c>
      <c r="J480" s="105">
        <v>44</v>
      </c>
      <c r="K480" s="105">
        <v>44</v>
      </c>
      <c r="L480" s="37">
        <v>42</v>
      </c>
      <c r="M480" s="37">
        <v>40</v>
      </c>
      <c r="N480" s="37">
        <v>40</v>
      </c>
      <c r="O480" s="37">
        <v>38</v>
      </c>
      <c r="P480" s="107" t="s">
        <v>1859</v>
      </c>
      <c r="Q480" s="132" t="s">
        <v>50</v>
      </c>
      <c r="R480" s="132">
        <v>0.1</v>
      </c>
      <c r="S480" s="53"/>
    </row>
    <row r="481" s="3" customFormat="1" ht="126" spans="1:19">
      <c r="A481" s="105">
        <v>378</v>
      </c>
      <c r="B481" s="53" t="s">
        <v>95</v>
      </c>
      <c r="C481" s="107" t="s">
        <v>1860</v>
      </c>
      <c r="D481" s="107" t="s">
        <v>1861</v>
      </c>
      <c r="E481" s="107" t="s">
        <v>1862</v>
      </c>
      <c r="F481" s="107" t="s">
        <v>1863</v>
      </c>
      <c r="G481" s="53"/>
      <c r="H481" s="53"/>
      <c r="I481" s="53" t="s">
        <v>334</v>
      </c>
      <c r="J481" s="53">
        <v>550</v>
      </c>
      <c r="K481" s="53">
        <v>550</v>
      </c>
      <c r="L481" s="37">
        <v>523</v>
      </c>
      <c r="M481" s="37">
        <v>496</v>
      </c>
      <c r="N481" s="37">
        <v>496</v>
      </c>
      <c r="O481" s="37">
        <v>472</v>
      </c>
      <c r="P481" s="107" t="s">
        <v>1864</v>
      </c>
      <c r="Q481" s="53" t="s">
        <v>57</v>
      </c>
      <c r="R481" s="53"/>
      <c r="S481" s="53"/>
    </row>
    <row r="482" s="3" customFormat="1" ht="78.75" spans="1:19">
      <c r="A482" s="105">
        <v>379</v>
      </c>
      <c r="B482" s="53" t="s">
        <v>95</v>
      </c>
      <c r="C482" s="107" t="s">
        <v>1865</v>
      </c>
      <c r="D482" s="107" t="s">
        <v>1866</v>
      </c>
      <c r="E482" s="107" t="s">
        <v>1867</v>
      </c>
      <c r="F482" s="107" t="s">
        <v>1868</v>
      </c>
      <c r="G482" s="53"/>
      <c r="H482" s="53" t="s">
        <v>1869</v>
      </c>
      <c r="I482" s="53" t="s">
        <v>31</v>
      </c>
      <c r="J482" s="53">
        <v>24</v>
      </c>
      <c r="K482" s="53">
        <v>24</v>
      </c>
      <c r="L482" s="37">
        <v>23</v>
      </c>
      <c r="M482" s="37">
        <v>22</v>
      </c>
      <c r="N482" s="37">
        <v>22</v>
      </c>
      <c r="O482" s="37">
        <v>21</v>
      </c>
      <c r="P482" s="107" t="s">
        <v>1870</v>
      </c>
      <c r="Q482" s="53" t="s">
        <v>50</v>
      </c>
      <c r="R482" s="53">
        <v>0.1</v>
      </c>
      <c r="S482" s="53"/>
    </row>
    <row r="483" s="3" customFormat="1" ht="78.75" spans="1:19">
      <c r="A483" s="105">
        <v>380</v>
      </c>
      <c r="B483" s="53" t="s">
        <v>95</v>
      </c>
      <c r="C483" s="107" t="s">
        <v>1871</v>
      </c>
      <c r="D483" s="107" t="s">
        <v>1872</v>
      </c>
      <c r="E483" s="107" t="s">
        <v>1873</v>
      </c>
      <c r="F483" s="107" t="s">
        <v>1868</v>
      </c>
      <c r="G483" s="126"/>
      <c r="H483" s="53"/>
      <c r="I483" s="53" t="s">
        <v>31</v>
      </c>
      <c r="J483" s="53">
        <v>15</v>
      </c>
      <c r="K483" s="53">
        <v>15</v>
      </c>
      <c r="L483" s="37">
        <v>14</v>
      </c>
      <c r="M483" s="37">
        <v>14</v>
      </c>
      <c r="N483" s="37">
        <v>14</v>
      </c>
      <c r="O483" s="37">
        <v>13</v>
      </c>
      <c r="P483" s="107" t="s">
        <v>1874</v>
      </c>
      <c r="Q483" s="105" t="s">
        <v>50</v>
      </c>
      <c r="R483" s="105">
        <v>0.2</v>
      </c>
      <c r="S483" s="53"/>
    </row>
    <row r="484" s="3" customFormat="1" ht="78.75" spans="1:19">
      <c r="A484" s="105">
        <v>381</v>
      </c>
      <c r="B484" s="53" t="s">
        <v>95</v>
      </c>
      <c r="C484" s="107" t="s">
        <v>1875</v>
      </c>
      <c r="D484" s="107" t="s">
        <v>1876</v>
      </c>
      <c r="E484" s="107" t="s">
        <v>1877</v>
      </c>
      <c r="F484" s="107" t="s">
        <v>1868</v>
      </c>
      <c r="G484" s="53"/>
      <c r="H484" s="53"/>
      <c r="I484" s="53" t="s">
        <v>31</v>
      </c>
      <c r="J484" s="53">
        <v>12</v>
      </c>
      <c r="K484" s="53">
        <v>12</v>
      </c>
      <c r="L484" s="37">
        <v>11</v>
      </c>
      <c r="M484" s="37">
        <v>11</v>
      </c>
      <c r="N484" s="37">
        <v>11</v>
      </c>
      <c r="O484" s="37">
        <v>10</v>
      </c>
      <c r="P484" s="107" t="s">
        <v>1874</v>
      </c>
      <c r="Q484" s="105" t="s">
        <v>50</v>
      </c>
      <c r="R484" s="105">
        <v>0.1</v>
      </c>
      <c r="S484" s="53"/>
    </row>
    <row r="485" s="3" customFormat="1" ht="78.75" spans="1:19">
      <c r="A485" s="105">
        <v>382</v>
      </c>
      <c r="B485" s="53" t="s">
        <v>95</v>
      </c>
      <c r="C485" s="107" t="s">
        <v>1878</v>
      </c>
      <c r="D485" s="107" t="s">
        <v>1879</v>
      </c>
      <c r="E485" s="107" t="s">
        <v>1880</v>
      </c>
      <c r="F485" s="107" t="s">
        <v>1868</v>
      </c>
      <c r="G485" s="53"/>
      <c r="H485" s="53"/>
      <c r="I485" s="53" t="s">
        <v>31</v>
      </c>
      <c r="J485" s="53">
        <v>20</v>
      </c>
      <c r="K485" s="53">
        <v>20</v>
      </c>
      <c r="L485" s="37">
        <v>19</v>
      </c>
      <c r="M485" s="37">
        <v>18</v>
      </c>
      <c r="N485" s="37">
        <v>18</v>
      </c>
      <c r="O485" s="37">
        <v>17</v>
      </c>
      <c r="P485" s="107"/>
      <c r="Q485" s="105" t="s">
        <v>50</v>
      </c>
      <c r="R485" s="105">
        <v>0.1</v>
      </c>
      <c r="S485" s="53"/>
    </row>
    <row r="486" s="3" customFormat="1" ht="141.75" spans="1:19">
      <c r="A486" s="105">
        <v>383</v>
      </c>
      <c r="B486" s="53" t="s">
        <v>95</v>
      </c>
      <c r="C486" s="107" t="s">
        <v>1881</v>
      </c>
      <c r="D486" s="107" t="s">
        <v>1882</v>
      </c>
      <c r="E486" s="107" t="s">
        <v>1883</v>
      </c>
      <c r="F486" s="107" t="s">
        <v>1868</v>
      </c>
      <c r="G486" s="53"/>
      <c r="H486" s="53"/>
      <c r="I486" s="53" t="s">
        <v>1884</v>
      </c>
      <c r="J486" s="53">
        <v>53</v>
      </c>
      <c r="K486" s="53">
        <v>53</v>
      </c>
      <c r="L486" s="37">
        <v>50</v>
      </c>
      <c r="M486" s="37">
        <v>48</v>
      </c>
      <c r="N486" s="37">
        <v>48</v>
      </c>
      <c r="O486" s="37">
        <v>45</v>
      </c>
      <c r="P486" s="107" t="s">
        <v>1885</v>
      </c>
      <c r="Q486" s="105" t="s">
        <v>50</v>
      </c>
      <c r="R486" s="105">
        <v>0.1</v>
      </c>
      <c r="S486" s="105"/>
    </row>
    <row r="487" s="3" customFormat="1" ht="78.75" spans="1:19">
      <c r="A487" s="105">
        <v>384</v>
      </c>
      <c r="B487" s="53" t="s">
        <v>95</v>
      </c>
      <c r="C487" s="107" t="s">
        <v>1886</v>
      </c>
      <c r="D487" s="107" t="s">
        <v>1887</v>
      </c>
      <c r="E487" s="107" t="s">
        <v>1888</v>
      </c>
      <c r="F487" s="107" t="s">
        <v>1889</v>
      </c>
      <c r="G487" s="53"/>
      <c r="H487" s="53"/>
      <c r="I487" s="53" t="s">
        <v>31</v>
      </c>
      <c r="J487" s="53">
        <v>13</v>
      </c>
      <c r="K487" s="53">
        <v>13</v>
      </c>
      <c r="L487" s="37">
        <v>12</v>
      </c>
      <c r="M487" s="37">
        <v>12</v>
      </c>
      <c r="N487" s="37">
        <v>12</v>
      </c>
      <c r="O487" s="37">
        <v>11</v>
      </c>
      <c r="P487" s="107" t="s">
        <v>1890</v>
      </c>
      <c r="Q487" s="105" t="s">
        <v>57</v>
      </c>
      <c r="R487" s="105"/>
      <c r="S487" s="53"/>
    </row>
    <row r="488" s="3" customFormat="1" ht="78.75" spans="1:19">
      <c r="A488" s="105">
        <v>385</v>
      </c>
      <c r="B488" s="53" t="s">
        <v>95</v>
      </c>
      <c r="C488" s="107" t="s">
        <v>1891</v>
      </c>
      <c r="D488" s="107" t="s">
        <v>1892</v>
      </c>
      <c r="E488" s="107" t="s">
        <v>1893</v>
      </c>
      <c r="F488" s="107" t="s">
        <v>1894</v>
      </c>
      <c r="G488" s="53"/>
      <c r="H488" s="53"/>
      <c r="I488" s="53" t="s">
        <v>31</v>
      </c>
      <c r="J488" s="53">
        <v>15</v>
      </c>
      <c r="K488" s="53">
        <v>15</v>
      </c>
      <c r="L488" s="37">
        <v>14</v>
      </c>
      <c r="M488" s="37">
        <v>14</v>
      </c>
      <c r="N488" s="37">
        <v>14</v>
      </c>
      <c r="O488" s="37">
        <v>13</v>
      </c>
      <c r="P488" s="107" t="s">
        <v>1838</v>
      </c>
      <c r="Q488" s="105" t="s">
        <v>57</v>
      </c>
      <c r="R488" s="105"/>
      <c r="S488" s="105"/>
    </row>
    <row r="489" s="3" customFormat="1" ht="78.75" spans="1:19">
      <c r="A489" s="105">
        <v>386</v>
      </c>
      <c r="B489" s="105" t="s">
        <v>95</v>
      </c>
      <c r="C489" s="125" t="s">
        <v>1895</v>
      </c>
      <c r="D489" s="107" t="s">
        <v>1896</v>
      </c>
      <c r="E489" s="107" t="s">
        <v>1897</v>
      </c>
      <c r="F489" s="107" t="s">
        <v>1898</v>
      </c>
      <c r="G489" s="100"/>
      <c r="H489" s="100"/>
      <c r="I489" s="53" t="s">
        <v>31</v>
      </c>
      <c r="J489" s="105">
        <v>16</v>
      </c>
      <c r="K489" s="105">
        <v>16</v>
      </c>
      <c r="L489" s="37">
        <v>15</v>
      </c>
      <c r="M489" s="37">
        <v>14</v>
      </c>
      <c r="N489" s="37">
        <v>14</v>
      </c>
      <c r="O489" s="37">
        <v>14</v>
      </c>
      <c r="P489" s="107" t="s">
        <v>1838</v>
      </c>
      <c r="Q489" s="105" t="s">
        <v>57</v>
      </c>
      <c r="R489" s="105"/>
      <c r="S489" s="105"/>
    </row>
    <row r="490" s="3" customFormat="1" ht="78.75" spans="1:19">
      <c r="A490" s="105">
        <v>387</v>
      </c>
      <c r="B490" s="53" t="s">
        <v>95</v>
      </c>
      <c r="C490" s="107" t="s">
        <v>1899</v>
      </c>
      <c r="D490" s="107" t="s">
        <v>1900</v>
      </c>
      <c r="E490" s="107" t="s">
        <v>1901</v>
      </c>
      <c r="F490" s="107" t="s">
        <v>1898</v>
      </c>
      <c r="G490" s="126"/>
      <c r="H490" s="53"/>
      <c r="I490" s="53" t="s">
        <v>334</v>
      </c>
      <c r="J490" s="105">
        <v>100</v>
      </c>
      <c r="K490" s="105">
        <v>100</v>
      </c>
      <c r="L490" s="37">
        <v>95</v>
      </c>
      <c r="M490" s="37">
        <v>90</v>
      </c>
      <c r="N490" s="37">
        <v>90</v>
      </c>
      <c r="O490" s="37">
        <v>86</v>
      </c>
      <c r="P490" s="125"/>
      <c r="Q490" s="105" t="s">
        <v>57</v>
      </c>
      <c r="R490" s="105"/>
      <c r="S490" s="105"/>
    </row>
    <row r="491" s="3" customFormat="1" ht="78.75" spans="1:19">
      <c r="A491" s="105">
        <v>388</v>
      </c>
      <c r="B491" s="105" t="s">
        <v>95</v>
      </c>
      <c r="C491" s="125" t="s">
        <v>1902</v>
      </c>
      <c r="D491" s="107" t="s">
        <v>1903</v>
      </c>
      <c r="E491" s="107" t="s">
        <v>1904</v>
      </c>
      <c r="F491" s="107" t="s">
        <v>1905</v>
      </c>
      <c r="G491" s="128"/>
      <c r="H491" s="100"/>
      <c r="I491" s="53" t="s">
        <v>31</v>
      </c>
      <c r="J491" s="105">
        <v>20</v>
      </c>
      <c r="K491" s="105">
        <v>20</v>
      </c>
      <c r="L491" s="37">
        <v>19</v>
      </c>
      <c r="M491" s="37">
        <v>18</v>
      </c>
      <c r="N491" s="37">
        <v>18</v>
      </c>
      <c r="O491" s="37">
        <v>17</v>
      </c>
      <c r="P491" s="107" t="s">
        <v>1906</v>
      </c>
      <c r="Q491" s="105" t="s">
        <v>57</v>
      </c>
      <c r="R491" s="105"/>
      <c r="S491" s="105"/>
    </row>
    <row r="492" s="3" customFormat="1" ht="78.75" spans="1:19">
      <c r="A492" s="105">
        <v>389</v>
      </c>
      <c r="B492" s="105" t="s">
        <v>95</v>
      </c>
      <c r="C492" s="125" t="s">
        <v>1907</v>
      </c>
      <c r="D492" s="107" t="s">
        <v>1908</v>
      </c>
      <c r="E492" s="107" t="s">
        <v>1909</v>
      </c>
      <c r="F492" s="107" t="s">
        <v>1910</v>
      </c>
      <c r="G492" s="100"/>
      <c r="H492" s="100"/>
      <c r="I492" s="53" t="s">
        <v>843</v>
      </c>
      <c r="J492" s="105">
        <v>12</v>
      </c>
      <c r="K492" s="105">
        <v>12</v>
      </c>
      <c r="L492" s="37">
        <v>11</v>
      </c>
      <c r="M492" s="37">
        <v>11</v>
      </c>
      <c r="N492" s="37">
        <v>11</v>
      </c>
      <c r="O492" s="37">
        <v>10</v>
      </c>
      <c r="P492" s="125"/>
      <c r="Q492" s="105" t="s">
        <v>57</v>
      </c>
      <c r="R492" s="105"/>
      <c r="S492" s="105"/>
    </row>
    <row r="493" s="3" customFormat="1" ht="78.75" spans="1:19">
      <c r="A493" s="105">
        <v>390</v>
      </c>
      <c r="B493" s="53" t="s">
        <v>95</v>
      </c>
      <c r="C493" s="107" t="s">
        <v>1911</v>
      </c>
      <c r="D493" s="107" t="s">
        <v>1912</v>
      </c>
      <c r="E493" s="107" t="s">
        <v>1913</v>
      </c>
      <c r="F493" s="107" t="s">
        <v>1914</v>
      </c>
      <c r="G493" s="53"/>
      <c r="H493" s="105"/>
      <c r="I493" s="53" t="s">
        <v>31</v>
      </c>
      <c r="J493" s="105">
        <v>58</v>
      </c>
      <c r="K493" s="105">
        <v>58</v>
      </c>
      <c r="L493" s="37">
        <v>55</v>
      </c>
      <c r="M493" s="37">
        <v>52</v>
      </c>
      <c r="N493" s="37">
        <v>52</v>
      </c>
      <c r="O493" s="37">
        <v>50</v>
      </c>
      <c r="P493" s="125"/>
      <c r="Q493" s="105" t="s">
        <v>32</v>
      </c>
      <c r="R493" s="105"/>
      <c r="S493" s="53"/>
    </row>
    <row r="494" s="3" customFormat="1" ht="78.75" spans="1:19">
      <c r="A494" s="105">
        <v>391</v>
      </c>
      <c r="B494" s="105" t="s">
        <v>95</v>
      </c>
      <c r="C494" s="125" t="s">
        <v>1915</v>
      </c>
      <c r="D494" s="107" t="s">
        <v>1916</v>
      </c>
      <c r="E494" s="107" t="s">
        <v>1917</v>
      </c>
      <c r="F494" s="107" t="s">
        <v>1828</v>
      </c>
      <c r="G494" s="100"/>
      <c r="H494" s="100"/>
      <c r="I494" s="53" t="s">
        <v>31</v>
      </c>
      <c r="J494" s="105">
        <v>30</v>
      </c>
      <c r="K494" s="105">
        <v>30</v>
      </c>
      <c r="L494" s="37">
        <v>29</v>
      </c>
      <c r="M494" s="37">
        <v>27</v>
      </c>
      <c r="N494" s="37">
        <v>27</v>
      </c>
      <c r="O494" s="37">
        <v>26</v>
      </c>
      <c r="P494" s="125"/>
      <c r="Q494" s="105" t="s">
        <v>50</v>
      </c>
      <c r="R494" s="105">
        <v>0.1</v>
      </c>
      <c r="S494" s="53"/>
    </row>
    <row r="495" s="3" customFormat="1" ht="78.75" spans="1:19">
      <c r="A495" s="105">
        <v>392</v>
      </c>
      <c r="B495" s="105" t="s">
        <v>95</v>
      </c>
      <c r="C495" s="125" t="s">
        <v>1918</v>
      </c>
      <c r="D495" s="107" t="s">
        <v>1919</v>
      </c>
      <c r="E495" s="107" t="s">
        <v>1920</v>
      </c>
      <c r="F495" s="107" t="s">
        <v>1828</v>
      </c>
      <c r="G495" s="100"/>
      <c r="H495" s="128"/>
      <c r="I495" s="53" t="s">
        <v>31</v>
      </c>
      <c r="J495" s="53">
        <v>8</v>
      </c>
      <c r="K495" s="53">
        <v>8</v>
      </c>
      <c r="L495" s="37">
        <v>8</v>
      </c>
      <c r="M495" s="37">
        <v>7</v>
      </c>
      <c r="N495" s="37">
        <v>7</v>
      </c>
      <c r="O495" s="37">
        <v>7</v>
      </c>
      <c r="P495" s="107"/>
      <c r="Q495" s="105" t="s">
        <v>50</v>
      </c>
      <c r="R495" s="105">
        <v>0.1</v>
      </c>
      <c r="S495" s="53"/>
    </row>
    <row r="496" s="3" customFormat="1" ht="78.75" spans="1:19">
      <c r="A496" s="105">
        <v>393</v>
      </c>
      <c r="B496" s="105" t="s">
        <v>95</v>
      </c>
      <c r="C496" s="125" t="s">
        <v>1921</v>
      </c>
      <c r="D496" s="107" t="s">
        <v>1922</v>
      </c>
      <c r="E496" s="107" t="s">
        <v>1923</v>
      </c>
      <c r="F496" s="107" t="s">
        <v>1828</v>
      </c>
      <c r="G496" s="100"/>
      <c r="H496" s="100"/>
      <c r="I496" s="53" t="s">
        <v>31</v>
      </c>
      <c r="J496" s="53">
        <v>20</v>
      </c>
      <c r="K496" s="53">
        <v>20</v>
      </c>
      <c r="L496" s="37">
        <v>19</v>
      </c>
      <c r="M496" s="37">
        <v>18</v>
      </c>
      <c r="N496" s="37">
        <v>18</v>
      </c>
      <c r="O496" s="37">
        <v>17</v>
      </c>
      <c r="P496" s="107"/>
      <c r="Q496" s="105" t="s">
        <v>50</v>
      </c>
      <c r="R496" s="105">
        <v>0.1</v>
      </c>
      <c r="S496" s="53"/>
    </row>
    <row r="497" s="3" customFormat="1" ht="110.25" spans="1:19">
      <c r="A497" s="105">
        <v>394</v>
      </c>
      <c r="B497" s="53" t="s">
        <v>95</v>
      </c>
      <c r="C497" s="107" t="s">
        <v>1924</v>
      </c>
      <c r="D497" s="107" t="s">
        <v>1925</v>
      </c>
      <c r="E497" s="107" t="s">
        <v>1926</v>
      </c>
      <c r="F497" s="107" t="s">
        <v>1927</v>
      </c>
      <c r="G497" s="53"/>
      <c r="H497" s="53"/>
      <c r="I497" s="53" t="s">
        <v>31</v>
      </c>
      <c r="J497" s="105">
        <v>400</v>
      </c>
      <c r="K497" s="105">
        <v>400</v>
      </c>
      <c r="L497" s="37">
        <v>380</v>
      </c>
      <c r="M497" s="37">
        <v>361</v>
      </c>
      <c r="N497" s="37">
        <v>361</v>
      </c>
      <c r="O497" s="37">
        <v>343</v>
      </c>
      <c r="P497" s="107"/>
      <c r="Q497" s="105" t="s">
        <v>50</v>
      </c>
      <c r="R497" s="105">
        <v>0.2</v>
      </c>
      <c r="S497" s="53" t="s">
        <v>1928</v>
      </c>
    </row>
    <row r="498" s="3" customFormat="1" ht="94.5" spans="1:19">
      <c r="A498" s="105">
        <v>395</v>
      </c>
      <c r="B498" s="105" t="s">
        <v>95</v>
      </c>
      <c r="C498" s="125" t="s">
        <v>1929</v>
      </c>
      <c r="D498" s="107" t="s">
        <v>1930</v>
      </c>
      <c r="E498" s="107" t="s">
        <v>1931</v>
      </c>
      <c r="F498" s="107" t="s">
        <v>1932</v>
      </c>
      <c r="G498" s="100" t="s">
        <v>1933</v>
      </c>
      <c r="H498" s="100"/>
      <c r="I498" s="53" t="s">
        <v>31</v>
      </c>
      <c r="J498" s="105">
        <v>200</v>
      </c>
      <c r="K498" s="105">
        <v>200</v>
      </c>
      <c r="L498" s="37">
        <v>190</v>
      </c>
      <c r="M498" s="37">
        <v>181</v>
      </c>
      <c r="N498" s="37">
        <v>181</v>
      </c>
      <c r="O498" s="37">
        <v>171</v>
      </c>
      <c r="P498" s="125"/>
      <c r="Q498" s="105" t="s">
        <v>50</v>
      </c>
      <c r="R498" s="105">
        <v>0.1</v>
      </c>
      <c r="S498" s="105" t="s">
        <v>1848</v>
      </c>
    </row>
    <row r="499" s="3" customFormat="1" ht="94.5" spans="1:19">
      <c r="A499" s="105">
        <v>396</v>
      </c>
      <c r="B499" s="53" t="s">
        <v>95</v>
      </c>
      <c r="C499" s="107" t="s">
        <v>1934</v>
      </c>
      <c r="D499" s="107" t="s">
        <v>1935</v>
      </c>
      <c r="E499" s="107" t="s">
        <v>1936</v>
      </c>
      <c r="F499" s="107" t="s">
        <v>1937</v>
      </c>
      <c r="G499" s="126"/>
      <c r="H499" s="126"/>
      <c r="I499" s="53" t="s">
        <v>31</v>
      </c>
      <c r="J499" s="105">
        <v>1813</v>
      </c>
      <c r="K499" s="105">
        <v>1632</v>
      </c>
      <c r="L499" s="37">
        <v>1550</v>
      </c>
      <c r="M499" s="37">
        <v>1473</v>
      </c>
      <c r="N499" s="37">
        <v>1473</v>
      </c>
      <c r="O499" s="37">
        <v>1399</v>
      </c>
      <c r="P499" s="125"/>
      <c r="Q499" s="105" t="s">
        <v>50</v>
      </c>
      <c r="R499" s="105">
        <v>0.1</v>
      </c>
      <c r="S499" s="105"/>
    </row>
    <row r="500" s="3" customFormat="1" ht="78.75" spans="1:19">
      <c r="A500" s="105">
        <v>397</v>
      </c>
      <c r="B500" s="105" t="s">
        <v>95</v>
      </c>
      <c r="C500" s="125" t="s">
        <v>1938</v>
      </c>
      <c r="D500" s="107" t="s">
        <v>1939</v>
      </c>
      <c r="E500" s="107" t="s">
        <v>1940</v>
      </c>
      <c r="F500" s="107" t="s">
        <v>1828</v>
      </c>
      <c r="G500" s="128"/>
      <c r="H500" s="100"/>
      <c r="I500" s="53" t="s">
        <v>31</v>
      </c>
      <c r="J500" s="53">
        <v>20</v>
      </c>
      <c r="K500" s="53">
        <v>20</v>
      </c>
      <c r="L500" s="37">
        <v>19</v>
      </c>
      <c r="M500" s="37">
        <v>18</v>
      </c>
      <c r="N500" s="37">
        <v>18</v>
      </c>
      <c r="O500" s="37">
        <v>17</v>
      </c>
      <c r="P500" s="107" t="s">
        <v>1941</v>
      </c>
      <c r="Q500" s="105" t="s">
        <v>50</v>
      </c>
      <c r="R500" s="105">
        <v>0.1</v>
      </c>
      <c r="S500" s="53"/>
    </row>
    <row r="501" s="3" customFormat="1" ht="78.75" spans="1:19">
      <c r="A501" s="105">
        <v>398</v>
      </c>
      <c r="B501" s="53" t="s">
        <v>95</v>
      </c>
      <c r="C501" s="107" t="s">
        <v>1942</v>
      </c>
      <c r="D501" s="107" t="s">
        <v>1943</v>
      </c>
      <c r="E501" s="107" t="s">
        <v>1944</v>
      </c>
      <c r="F501" s="107" t="s">
        <v>1828</v>
      </c>
      <c r="G501" s="126"/>
      <c r="H501" s="53"/>
      <c r="I501" s="53" t="s">
        <v>31</v>
      </c>
      <c r="J501" s="105">
        <v>20</v>
      </c>
      <c r="K501" s="105">
        <v>20</v>
      </c>
      <c r="L501" s="37">
        <v>19</v>
      </c>
      <c r="M501" s="37">
        <v>18</v>
      </c>
      <c r="N501" s="37">
        <v>18</v>
      </c>
      <c r="O501" s="37">
        <v>17</v>
      </c>
      <c r="P501" s="107" t="s">
        <v>1941</v>
      </c>
      <c r="Q501" s="105" t="s">
        <v>50</v>
      </c>
      <c r="R501" s="105">
        <v>0.1</v>
      </c>
      <c r="S501" s="53"/>
    </row>
    <row r="502" s="3" customFormat="1" ht="78.75" spans="1:19">
      <c r="A502" s="105">
        <v>399</v>
      </c>
      <c r="B502" s="105" t="s">
        <v>95</v>
      </c>
      <c r="C502" s="125" t="s">
        <v>1945</v>
      </c>
      <c r="D502" s="107" t="s">
        <v>1946</v>
      </c>
      <c r="E502" s="107" t="s">
        <v>1947</v>
      </c>
      <c r="F502" s="107" t="s">
        <v>1948</v>
      </c>
      <c r="G502" s="134" t="s">
        <v>1949</v>
      </c>
      <c r="H502" s="128"/>
      <c r="I502" s="53" t="s">
        <v>31</v>
      </c>
      <c r="J502" s="105">
        <v>1100</v>
      </c>
      <c r="K502" s="105">
        <v>1100</v>
      </c>
      <c r="L502" s="37">
        <v>1045</v>
      </c>
      <c r="M502" s="37">
        <v>993</v>
      </c>
      <c r="N502" s="37">
        <v>993</v>
      </c>
      <c r="O502" s="37">
        <v>943</v>
      </c>
      <c r="P502" s="107" t="s">
        <v>1950</v>
      </c>
      <c r="Q502" s="105" t="s">
        <v>50</v>
      </c>
      <c r="R502" s="105">
        <v>0.2</v>
      </c>
      <c r="S502" s="105"/>
    </row>
    <row r="503" s="3" customFormat="1" ht="126" spans="1:19">
      <c r="A503" s="105">
        <v>400</v>
      </c>
      <c r="B503" s="53" t="s">
        <v>95</v>
      </c>
      <c r="C503" s="107" t="s">
        <v>1951</v>
      </c>
      <c r="D503" s="107" t="s">
        <v>1952</v>
      </c>
      <c r="E503" s="107" t="s">
        <v>1953</v>
      </c>
      <c r="F503" s="107" t="s">
        <v>1954</v>
      </c>
      <c r="G503" s="53" t="s">
        <v>1949</v>
      </c>
      <c r="H503" s="53"/>
      <c r="I503" s="53" t="s">
        <v>31</v>
      </c>
      <c r="J503" s="105">
        <v>2400</v>
      </c>
      <c r="K503" s="105">
        <v>2160</v>
      </c>
      <c r="L503" s="37">
        <v>2052</v>
      </c>
      <c r="M503" s="37">
        <v>1949</v>
      </c>
      <c r="N503" s="37">
        <v>1949</v>
      </c>
      <c r="O503" s="37">
        <v>1852</v>
      </c>
      <c r="P503" s="107" t="s">
        <v>1955</v>
      </c>
      <c r="Q503" s="53" t="s">
        <v>50</v>
      </c>
      <c r="R503" s="53">
        <v>0.2</v>
      </c>
      <c r="S503" s="53"/>
    </row>
    <row r="504" s="3" customFormat="1" ht="110.25" spans="1:19">
      <c r="A504" s="105">
        <v>401</v>
      </c>
      <c r="B504" s="105" t="s">
        <v>95</v>
      </c>
      <c r="C504" s="125" t="s">
        <v>1956</v>
      </c>
      <c r="D504" s="107" t="s">
        <v>1957</v>
      </c>
      <c r="E504" s="107" t="s">
        <v>1958</v>
      </c>
      <c r="F504" s="107" t="s">
        <v>1959</v>
      </c>
      <c r="G504" s="100" t="s">
        <v>1949</v>
      </c>
      <c r="H504" s="100"/>
      <c r="I504" s="53" t="s">
        <v>31</v>
      </c>
      <c r="J504" s="105">
        <v>2800</v>
      </c>
      <c r="K504" s="105">
        <v>2520</v>
      </c>
      <c r="L504" s="37">
        <v>2394</v>
      </c>
      <c r="M504" s="37">
        <v>2274</v>
      </c>
      <c r="N504" s="37">
        <v>2274</v>
      </c>
      <c r="O504" s="37">
        <v>2161</v>
      </c>
      <c r="P504" s="107" t="s">
        <v>1960</v>
      </c>
      <c r="Q504" s="53" t="s">
        <v>50</v>
      </c>
      <c r="R504" s="53">
        <v>0.2</v>
      </c>
      <c r="S504" s="53"/>
    </row>
    <row r="505" s="3" customFormat="1" ht="126" spans="1:19">
      <c r="A505" s="105">
        <v>402</v>
      </c>
      <c r="B505" s="53" t="s">
        <v>95</v>
      </c>
      <c r="C505" s="107" t="s">
        <v>1961</v>
      </c>
      <c r="D505" s="107" t="s">
        <v>1962</v>
      </c>
      <c r="E505" s="107" t="s">
        <v>1963</v>
      </c>
      <c r="F505" s="107" t="s">
        <v>1964</v>
      </c>
      <c r="G505" s="53"/>
      <c r="H505" s="53"/>
      <c r="I505" s="53" t="s">
        <v>31</v>
      </c>
      <c r="J505" s="105">
        <v>20</v>
      </c>
      <c r="K505" s="105">
        <v>20</v>
      </c>
      <c r="L505" s="37">
        <v>19</v>
      </c>
      <c r="M505" s="37">
        <v>18</v>
      </c>
      <c r="N505" s="37">
        <v>18</v>
      </c>
      <c r="O505" s="37">
        <v>17</v>
      </c>
      <c r="P505" s="125"/>
      <c r="Q505" s="53" t="s">
        <v>50</v>
      </c>
      <c r="R505" s="53">
        <v>0.1</v>
      </c>
      <c r="S505" s="53"/>
    </row>
  </sheetData>
  <autoFilter ref="A4:XFD505">
    <extLst/>
  </autoFilter>
  <mergeCells count="89">
    <mergeCell ref="A2:S2"/>
    <mergeCell ref="J3:K3"/>
    <mergeCell ref="L3:O3"/>
    <mergeCell ref="Q3:S3"/>
    <mergeCell ref="E5:P5"/>
    <mergeCell ref="E74:P74"/>
    <mergeCell ref="E184:P184"/>
    <mergeCell ref="E359:P359"/>
    <mergeCell ref="E447:P447"/>
    <mergeCell ref="E473:P473"/>
    <mergeCell ref="A3:A4"/>
    <mergeCell ref="A185:A189"/>
    <mergeCell ref="A190:A193"/>
    <mergeCell ref="A194:A197"/>
    <mergeCell ref="A198:A199"/>
    <mergeCell ref="A202:A203"/>
    <mergeCell ref="A204:A205"/>
    <mergeCell ref="A207:A208"/>
    <mergeCell ref="A214:A216"/>
    <mergeCell ref="A217:A219"/>
    <mergeCell ref="A220:A222"/>
    <mergeCell ref="A223:A224"/>
    <mergeCell ref="A225:A227"/>
    <mergeCell ref="A228:A230"/>
    <mergeCell ref="A231:A232"/>
    <mergeCell ref="A233:A235"/>
    <mergeCell ref="A236:A237"/>
    <mergeCell ref="A238:A239"/>
    <mergeCell ref="A240:A241"/>
    <mergeCell ref="A242:A243"/>
    <mergeCell ref="A244:A245"/>
    <mergeCell ref="A247:A248"/>
    <mergeCell ref="A249:A250"/>
    <mergeCell ref="A251:A254"/>
    <mergeCell ref="A255:A256"/>
    <mergeCell ref="A258:A259"/>
    <mergeCell ref="A260: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90"/>
    <mergeCell ref="A291:A294"/>
    <mergeCell ref="A295:A296"/>
    <mergeCell ref="A297:A300"/>
    <mergeCell ref="A301:A303"/>
    <mergeCell ref="A304:A305"/>
    <mergeCell ref="A307:A309"/>
    <mergeCell ref="A310:A311"/>
    <mergeCell ref="A312:A313"/>
    <mergeCell ref="A314:A315"/>
    <mergeCell ref="A317:A318"/>
    <mergeCell ref="A319:A320"/>
    <mergeCell ref="A321:A322"/>
    <mergeCell ref="A323:A324"/>
    <mergeCell ref="A325:A326"/>
    <mergeCell ref="A327:A328"/>
    <mergeCell ref="A329:A330"/>
    <mergeCell ref="A331:A332"/>
    <mergeCell ref="A333:A334"/>
    <mergeCell ref="A335:A336"/>
    <mergeCell ref="A337:A338"/>
    <mergeCell ref="A339:A340"/>
    <mergeCell ref="A341:A342"/>
    <mergeCell ref="A343:A344"/>
    <mergeCell ref="A345:A346"/>
    <mergeCell ref="A347:A348"/>
    <mergeCell ref="A349:A350"/>
    <mergeCell ref="A351:A352"/>
    <mergeCell ref="A353:A354"/>
    <mergeCell ref="A355:A356"/>
    <mergeCell ref="A357:A358"/>
    <mergeCell ref="B3:B4"/>
    <mergeCell ref="C3:C4"/>
    <mergeCell ref="D3:D4"/>
    <mergeCell ref="E3:E4"/>
    <mergeCell ref="F3:F4"/>
    <mergeCell ref="G3:G4"/>
    <mergeCell ref="H3:H4"/>
    <mergeCell ref="I3:I4"/>
    <mergeCell ref="P3:P4"/>
  </mergeCells>
  <pageMargins left="0.700694444444445" right="0.700694444444445" top="0.751388888888889" bottom="0.751388888888889" header="0.298611111111111" footer="0.298611111111111"/>
  <pageSetup paperSize="9" scale="5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dc:creator>
  <cp:lastModifiedBy>administrator</cp:lastModifiedBy>
  <dcterms:created xsi:type="dcterms:W3CDTF">2023-05-14T19:15:00Z</dcterms:created>
  <dcterms:modified xsi:type="dcterms:W3CDTF">2026-04-07T15:22:48Z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B0B51442675A4A3B9489B836D8BDF9E2_13</vt:lpwstr>
  </property>
  <property fmtid="{D5CDD505-2E9C-101B-9397-08002B2CF9AE}" pid="4" name="CalculationRule">
    <vt:i4>0</vt:i4>
  </property>
</Properties>
</file>